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activeTab="2"/>
  </bookViews>
  <sheets>
    <sheet name="补贴资金汇总表   (按乡镇)" sheetId="6" r:id="rId1"/>
    <sheet name="补贴资金申请汇总表  " sheetId="5" r:id="rId2"/>
    <sheet name="补贴资金发放公示表" sheetId="3" r:id="rId3"/>
    <sheet name="补贴资金发放审核表 " sheetId="2" r:id="rId4"/>
  </sheets>
  <definedNames>
    <definedName name="_xlnm.Print_Titles" localSheetId="1">'补贴资金申请汇总表  '!$1:$3</definedName>
    <definedName name="_xlnm.Print_Titles" localSheetId="3">'补贴资金发放审核表 '!$1:$3</definedName>
    <definedName name="_xlnm.Print_Titles" localSheetId="2">补贴资金发放公示表!$1:$3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<sst xmlns="http://schemas.openxmlformats.org/spreadsheetml/2006/main" count="1021" uniqueCount="267">
  <si>
    <t>2026年博乐市能繁母羊人工授精经济杂交改良补贴申请汇总表</t>
  </si>
  <si>
    <t>填报单位：博乐市畜牧兽医发展中心                                                                    单位：只、元</t>
  </si>
  <si>
    <t>序号</t>
  </si>
  <si>
    <t>乡镇场</t>
  </si>
  <si>
    <t>养殖场（户）数量</t>
  </si>
  <si>
    <t>补贴数量（只）</t>
  </si>
  <si>
    <t>补贴标准（元）</t>
  </si>
  <si>
    <t>补贴资金（元）</t>
  </si>
  <si>
    <t>备注</t>
  </si>
  <si>
    <t>小营盘镇</t>
  </si>
  <si>
    <t>乌图布拉格镇</t>
  </si>
  <si>
    <t>合计</t>
  </si>
  <si>
    <t xml:space="preserve">   分管领导审核签字：                  科室负责人签字:                           经办人：                                   日期：2026年8月11日</t>
  </si>
  <si>
    <t>2025年-2026年度第一批博乐市能繁母羊人工授精经济杂交补贴资金申请汇总表</t>
  </si>
  <si>
    <r>
      <rPr>
        <sz val="12"/>
        <color theme="1"/>
        <rFont val="Times New Roman"/>
        <charset val="134"/>
      </rPr>
      <t xml:space="preserve">  </t>
    </r>
    <r>
      <rPr>
        <sz val="12"/>
        <color theme="1"/>
        <rFont val="宋体"/>
        <charset val="134"/>
      </rPr>
      <t>上报单位：博乐市畜牧兽医发展中心</t>
    </r>
    <r>
      <rPr>
        <sz val="12"/>
        <color theme="1"/>
        <rFont val="Times New Roman"/>
        <charset val="134"/>
      </rPr>
      <t xml:space="preserve">                                                                                                                                                  </t>
    </r>
    <r>
      <rPr>
        <sz val="12"/>
        <color theme="1"/>
        <rFont val="宋体"/>
        <charset val="134"/>
      </rPr>
      <t>单位：只、元</t>
    </r>
    <r>
      <rPr>
        <sz val="12"/>
        <color theme="1"/>
        <rFont val="Times New Roman"/>
        <charset val="134"/>
      </rPr>
      <t xml:space="preserve">                  </t>
    </r>
    <r>
      <rPr>
        <sz val="12"/>
        <color theme="1"/>
        <rFont val="宋体"/>
        <charset val="134"/>
      </rPr>
      <t>填报时间：2026年</t>
    </r>
    <r>
      <rPr>
        <sz val="12"/>
        <color theme="1"/>
        <rFont val="Times New Roman"/>
        <charset val="134"/>
      </rPr>
      <t>8</t>
    </r>
    <r>
      <rPr>
        <sz val="12"/>
        <color theme="1"/>
        <rFont val="宋体"/>
        <charset val="134"/>
      </rPr>
      <t>月</t>
    </r>
    <r>
      <rPr>
        <sz val="12"/>
        <color theme="1"/>
        <rFont val="Times New Roman"/>
        <charset val="134"/>
      </rPr>
      <t>10</t>
    </r>
    <r>
      <rPr>
        <sz val="12"/>
        <color theme="1"/>
        <rFont val="宋体"/>
        <charset val="134"/>
      </rPr>
      <t xml:space="preserve"> 日 </t>
    </r>
  </si>
  <si>
    <t>村队名称</t>
  </si>
  <si>
    <t>养殖场（户）名称</t>
  </si>
  <si>
    <t>联系电话</t>
  </si>
  <si>
    <t>统一社会代码或身份证号</t>
  </si>
  <si>
    <t>申请补助数量（只）</t>
  </si>
  <si>
    <t>申请补贴金额（元）</t>
  </si>
  <si>
    <t>对公账号（银行卡号）</t>
  </si>
  <si>
    <t>开户银行行号</t>
  </si>
  <si>
    <t>托里布拉格西村</t>
  </si>
  <si>
    <t>高学发</t>
  </si>
  <si>
    <t>13090133168</t>
  </si>
  <si>
    <t>652701197508071715</t>
  </si>
  <si>
    <t>6212877356330201</t>
  </si>
  <si>
    <t>乌图布拉格村</t>
  </si>
  <si>
    <t>阿布都可力木</t>
  </si>
  <si>
    <t>652701198012251717</t>
  </si>
  <si>
    <t>6212877307241713</t>
  </si>
  <si>
    <t>乌兰克日木村</t>
  </si>
  <si>
    <t>博乐市润牧养殖技术服务农民专业合作社</t>
  </si>
  <si>
    <t>652701198802251762</t>
  </si>
  <si>
    <t>3009258109200409090</t>
  </si>
  <si>
    <t>塔翁哈木尔村</t>
  </si>
  <si>
    <t>博乐市马志国种植家庭牧场</t>
  </si>
  <si>
    <t>652701200106301711</t>
  </si>
  <si>
    <t>107110121465</t>
  </si>
  <si>
    <t>巴尔托哈村</t>
  </si>
  <si>
    <t>吐尔松太·阿不都拉</t>
  </si>
  <si>
    <t>652701196902261715</t>
  </si>
  <si>
    <t>6217858300065132178</t>
  </si>
  <si>
    <t>哈热根特托哈村</t>
  </si>
  <si>
    <t>马明</t>
  </si>
  <si>
    <t>654121197101023994</t>
  </si>
  <si>
    <t>6212877053620789</t>
  </si>
  <si>
    <t>青得里浩特呼尔村</t>
  </si>
  <si>
    <t>巴哈提亚·阿斯肯</t>
  </si>
  <si>
    <t>652701198807091753</t>
  </si>
  <si>
    <t>621785830005723931</t>
  </si>
  <si>
    <t>吐尔逊塔依·达肯</t>
  </si>
  <si>
    <t>652701198802231753</t>
  </si>
  <si>
    <t>6212877304328596</t>
  </si>
  <si>
    <t>加尔肯别克·铁路汉</t>
  </si>
  <si>
    <t>652701198508151779</t>
  </si>
  <si>
    <t>6217858300051616408</t>
  </si>
  <si>
    <t>哈衣那尔·多里旦</t>
  </si>
  <si>
    <t>652701198904151738</t>
  </si>
  <si>
    <t>6212877031226295</t>
  </si>
  <si>
    <t>别克苏荣</t>
  </si>
  <si>
    <t>652701198610101719</t>
  </si>
  <si>
    <t>6212877031226667</t>
  </si>
  <si>
    <t>吐尔逊别克·莫鲁苏</t>
  </si>
  <si>
    <t>652701198003171758</t>
  </si>
  <si>
    <t>6212877337285805</t>
  </si>
  <si>
    <t>明格陶勒哈村</t>
  </si>
  <si>
    <t>巴依巴特</t>
  </si>
  <si>
    <t>652701197208051755</t>
  </si>
  <si>
    <t>6212877360361580</t>
  </si>
  <si>
    <t>巴图·道帕</t>
  </si>
  <si>
    <t>652701197711100411</t>
  </si>
  <si>
    <t>6214674660000611902</t>
  </si>
  <si>
    <t>旦木才仁</t>
  </si>
  <si>
    <t>652701197910241719</t>
  </si>
  <si>
    <t>6212877360356549</t>
  </si>
  <si>
    <t>巴音布勒格</t>
  </si>
  <si>
    <t>652701199409051718</t>
  </si>
  <si>
    <t>6217858300054263554</t>
  </si>
  <si>
    <t>巴特</t>
  </si>
  <si>
    <t>652701197801031739</t>
  </si>
  <si>
    <t>6212877360406427</t>
  </si>
  <si>
    <t>巴生加甫</t>
  </si>
  <si>
    <t>652701198101041738</t>
  </si>
  <si>
    <t>6212877303746152</t>
  </si>
  <si>
    <t>特木吉尔格力</t>
  </si>
  <si>
    <t>652701198001081732</t>
  </si>
  <si>
    <t>6212877336034153</t>
  </si>
  <si>
    <t>巴特木热</t>
  </si>
  <si>
    <t>652701198110091737</t>
  </si>
  <si>
    <t>6212877356359168</t>
  </si>
  <si>
    <t>巴特英吉</t>
  </si>
  <si>
    <t>652701198507151718</t>
  </si>
  <si>
    <t>6212877360365482</t>
  </si>
  <si>
    <t>巴特猛克</t>
  </si>
  <si>
    <t>652701198212171738</t>
  </si>
  <si>
    <t>6212877341163246</t>
  </si>
  <si>
    <t>诺蒙达拉</t>
  </si>
  <si>
    <t>652701198712311733</t>
  </si>
  <si>
    <t>6217858300057247745</t>
  </si>
  <si>
    <t>阿猛达拉</t>
  </si>
  <si>
    <t>65270119850118173X</t>
  </si>
  <si>
    <t>62128773031230420</t>
  </si>
  <si>
    <t>博勒更</t>
  </si>
  <si>
    <t>652701197604251732</t>
  </si>
  <si>
    <t>6212877360369179</t>
  </si>
  <si>
    <t>也尔登加甫</t>
  </si>
  <si>
    <t>652701198507011774</t>
  </si>
  <si>
    <t>6212877037193622</t>
  </si>
  <si>
    <t>巴秋鲁</t>
  </si>
  <si>
    <t>652701198803071755</t>
  </si>
  <si>
    <t>6212877037193523</t>
  </si>
  <si>
    <t>巴吐吉热俄</t>
  </si>
  <si>
    <t>652701197205151734</t>
  </si>
  <si>
    <t>6212877348440407</t>
  </si>
  <si>
    <t>巧克</t>
  </si>
  <si>
    <t>652701196303081771</t>
  </si>
  <si>
    <t>6212877031229851</t>
  </si>
  <si>
    <t>巴特吉格勒</t>
  </si>
  <si>
    <t>652701197410081712</t>
  </si>
  <si>
    <t>6212877360365342</t>
  </si>
  <si>
    <t>特布加甫</t>
  </si>
  <si>
    <t>652701197509301754</t>
  </si>
  <si>
    <t>6212877360411856</t>
  </si>
  <si>
    <t>巴托</t>
  </si>
  <si>
    <t>652701198312101753</t>
  </si>
  <si>
    <t>6212877360367777</t>
  </si>
  <si>
    <t>库阿尼西·加帕尔</t>
  </si>
  <si>
    <t>652701197309271730</t>
  </si>
  <si>
    <t>6212877307241408</t>
  </si>
  <si>
    <t>毕克</t>
  </si>
  <si>
    <t>652701196108230815</t>
  </si>
  <si>
    <t>6217858300054266920</t>
  </si>
  <si>
    <t>阿恩沙汗·木哈特汗</t>
  </si>
  <si>
    <t>652701197510121734</t>
  </si>
  <si>
    <t>6217858300057226608</t>
  </si>
  <si>
    <t>布尔加甫</t>
  </si>
  <si>
    <t>652701197303171739</t>
  </si>
  <si>
    <t>6212877360388518</t>
  </si>
  <si>
    <t>纳孜吉尔格勒</t>
  </si>
  <si>
    <t>652701197702011716</t>
  </si>
  <si>
    <t>6212877360360970</t>
  </si>
  <si>
    <t>652701196904271714</t>
  </si>
  <si>
    <t>6212877360374146</t>
  </si>
  <si>
    <t>奥其日巴特</t>
  </si>
  <si>
    <t>652701198506281756</t>
  </si>
  <si>
    <t>6212877360379772</t>
  </si>
  <si>
    <t>乌勒迪</t>
  </si>
  <si>
    <t>652701196610211759</t>
  </si>
  <si>
    <t>6212877361059514</t>
  </si>
  <si>
    <t>巴音达拉</t>
  </si>
  <si>
    <t>65270119811201177X</t>
  </si>
  <si>
    <t>6217858300001538991</t>
  </si>
  <si>
    <t>达木斯仁</t>
  </si>
  <si>
    <t>652701197803041738</t>
  </si>
  <si>
    <t>6212877360369187</t>
  </si>
  <si>
    <t>巴加</t>
  </si>
  <si>
    <t>652701199011301772</t>
  </si>
  <si>
    <t>6217213009000789584</t>
  </si>
  <si>
    <t>米格门</t>
  </si>
  <si>
    <t>652701198110101771</t>
  </si>
  <si>
    <t>6212877360362604</t>
  </si>
  <si>
    <t>巴图铁木尔</t>
  </si>
  <si>
    <t>650103198209242855</t>
  </si>
  <si>
    <t>6212877307241374</t>
  </si>
  <si>
    <t>且如巴依·阿斯哈尔</t>
  </si>
  <si>
    <t>652701198411201733</t>
  </si>
  <si>
    <t>6212877025311970</t>
  </si>
  <si>
    <t>达木苏仁</t>
  </si>
  <si>
    <t>652701198707251799</t>
  </si>
  <si>
    <t>6212877360411724</t>
  </si>
  <si>
    <t>沙纳斯巴依</t>
  </si>
  <si>
    <t>652701197510071757</t>
  </si>
  <si>
    <t>6212877025312341</t>
  </si>
  <si>
    <t>652701198201101718</t>
  </si>
  <si>
    <t>6212877360355558</t>
  </si>
  <si>
    <t>巴图吉尔葛力</t>
  </si>
  <si>
    <t>652701198209011717</t>
  </si>
  <si>
    <t>6217858300021230934</t>
  </si>
  <si>
    <t>巴图蒙克</t>
  </si>
  <si>
    <t>652701198502040816</t>
  </si>
  <si>
    <t>6217858300051582113</t>
  </si>
  <si>
    <t>图尔孟克</t>
  </si>
  <si>
    <t>652701200104201717</t>
  </si>
  <si>
    <t>6214674660000579026</t>
  </si>
  <si>
    <t>木拉提·木汗</t>
  </si>
  <si>
    <t>652701198512031737</t>
  </si>
  <si>
    <t>6212877078140763</t>
  </si>
  <si>
    <t>朱宏</t>
  </si>
  <si>
    <t>652701197205081772</t>
  </si>
  <si>
    <t>6228232989004291477</t>
  </si>
  <si>
    <t>巴特巴依</t>
  </si>
  <si>
    <t>652701197206131735</t>
  </si>
  <si>
    <t>6212877360367330</t>
  </si>
  <si>
    <t>赛尔克巴依·阿斯哈尔</t>
  </si>
  <si>
    <t>65270119770417173X</t>
  </si>
  <si>
    <t>6212877070377926</t>
  </si>
  <si>
    <t>热阿合木·阿拜多勒达</t>
  </si>
  <si>
    <t>652701198507011731</t>
  </si>
  <si>
    <t>6212877303753026</t>
  </si>
  <si>
    <t>布尔古徳</t>
  </si>
  <si>
    <t>652701198912051710</t>
  </si>
  <si>
    <t>6214674660000691342</t>
  </si>
  <si>
    <t>吐西巴特</t>
  </si>
  <si>
    <t>652701196808071755</t>
  </si>
  <si>
    <t>6212877360365094</t>
  </si>
  <si>
    <t>乌拉巴特尔</t>
  </si>
  <si>
    <t>652701197807021734</t>
  </si>
  <si>
    <t>6212877360407797</t>
  </si>
  <si>
    <t>那庆</t>
  </si>
  <si>
    <t>652701198201041719</t>
  </si>
  <si>
    <t>6212877356365264</t>
  </si>
  <si>
    <t>巴依达拉</t>
  </si>
  <si>
    <t>652701197510111739</t>
  </si>
  <si>
    <t>6212877360367520</t>
  </si>
  <si>
    <t>那仁图亚</t>
  </si>
  <si>
    <t>652701197902271723</t>
  </si>
  <si>
    <t>6217213009000537579</t>
  </si>
  <si>
    <t>巴特蒙克</t>
  </si>
  <si>
    <t>652701198810201730</t>
  </si>
  <si>
    <t>6212877360365383</t>
  </si>
  <si>
    <t>叶热肯</t>
  </si>
  <si>
    <t>652701198406011732</t>
  </si>
  <si>
    <t>6212877360367249</t>
  </si>
  <si>
    <t>纳木斯拉</t>
  </si>
  <si>
    <t>652701197510251715</t>
  </si>
  <si>
    <t>6212877356343626</t>
  </si>
  <si>
    <t>杨梁军</t>
  </si>
  <si>
    <t>652723197709090312</t>
  </si>
  <si>
    <t>6212877071024584</t>
  </si>
  <si>
    <t>巴特热</t>
  </si>
  <si>
    <t>652701198402031736</t>
  </si>
  <si>
    <t>6212877360374245</t>
  </si>
  <si>
    <t>巴特加甫</t>
  </si>
  <si>
    <t>652701196601021734</t>
  </si>
  <si>
    <t>6212877360366761</t>
  </si>
  <si>
    <t>巴亚尔布拉格村</t>
  </si>
  <si>
    <t>玉素甫江</t>
  </si>
  <si>
    <t>652701197906122514</t>
  </si>
  <si>
    <t>30245901040005260</t>
  </si>
  <si>
    <t>恰尔根浩特呼尔村</t>
  </si>
  <si>
    <t>岳思亮</t>
  </si>
  <si>
    <t>411402196911012416</t>
  </si>
  <si>
    <t>835010712010108532639</t>
  </si>
  <si>
    <t>汪小军</t>
  </si>
  <si>
    <t>622425198410258315</t>
  </si>
  <si>
    <t>6212877356327918</t>
  </si>
  <si>
    <t>也尔迈克·战尼西</t>
  </si>
  <si>
    <t>652701199204252516</t>
  </si>
  <si>
    <t>6212872019306367</t>
  </si>
  <si>
    <t>介格得布拉格村</t>
  </si>
  <si>
    <t>沙哈提·努尔卡克</t>
  </si>
  <si>
    <t>652701197112212518</t>
  </si>
  <si>
    <t>6212877303747325</t>
  </si>
  <si>
    <r>
      <rPr>
        <sz val="11"/>
        <color theme="1"/>
        <rFont val="宋体"/>
        <charset val="134"/>
      </rPr>
      <t xml:space="preserve">   分管领导审核签字：</t>
    </r>
    <r>
      <rPr>
        <sz val="11"/>
        <color theme="1"/>
        <rFont val="Times New Roman"/>
        <charset val="134"/>
      </rPr>
      <t xml:space="preserve">                                                                                                               </t>
    </r>
    <r>
      <rPr>
        <sz val="11"/>
        <color theme="1"/>
        <rFont val="宋体"/>
        <charset val="134"/>
      </rPr>
      <t>验收人员签字</t>
    </r>
    <r>
      <rPr>
        <sz val="11"/>
        <color theme="1"/>
        <rFont val="Times New Roman"/>
        <charset val="134"/>
      </rPr>
      <t xml:space="preserve">:                                                                                            </t>
    </r>
    <r>
      <rPr>
        <sz val="11"/>
        <color theme="1"/>
        <rFont val="宋体"/>
        <charset val="134"/>
      </rPr>
      <t>经办人：</t>
    </r>
    <r>
      <rPr>
        <sz val="11"/>
        <color theme="1"/>
        <rFont val="Times New Roman"/>
        <charset val="134"/>
      </rPr>
      <t xml:space="preserve">                      </t>
    </r>
  </si>
  <si>
    <t>2025年-2026年度第一批博乐能繁母羊人工授精经济杂交补贴资金公示表</t>
  </si>
  <si>
    <t xml:space="preserve">   填报单位（盖章）：博乐市畜牧兽医发展中心                                                              单位：只、元</t>
  </si>
  <si>
    <t>乡（镇、场）</t>
  </si>
  <si>
    <t>补贴养殖场（户）名称</t>
  </si>
  <si>
    <t>补贴标准（40元/只）</t>
  </si>
  <si>
    <t>公示期为五天：2026年 8月6 日至2026年 8月12日</t>
  </si>
  <si>
    <t>公示期限内农牧民对上述内容发放补贴资金如有疑问，可打乡镇（场)监督电话举报：0909222375                 畜牧业发展服务中心负责人签字：</t>
  </si>
  <si>
    <t>2025年-2026年度第一批博乐市能繁母羊人工授精经济杂交补贴资金发放汇总审核表</t>
  </si>
  <si>
    <t xml:space="preserve">   填报单位（盖章）：  博乐市畜牧兽医发展中心                                                                            单位：只、元</t>
  </si>
  <si>
    <t>统一社会信用代码/身份证号</t>
  </si>
  <si>
    <t xml:space="preserve">   分管领导审核签字：                                                 科室负责人签字:                                                        经办人：                 日期：2026年8月11日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</si>
</sst>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6">
    <font>
      <sz val="11"/>
      <color theme="1"/>
      <name val="宋体"/>
      <charset val="134"/>
      <scheme val="minor"/>
    </font>
    <font>
      <sz val="11"/>
      <color theme="1"/>
      <name val="方正小标宋_GBK"/>
      <charset val="134"/>
    </font>
    <font>
      <sz val="9"/>
      <color theme="1"/>
      <name val="方正小标宋_GBK"/>
      <charset val="134"/>
    </font>
    <font>
      <sz val="9"/>
      <color theme="1"/>
      <name val="Times New Roman"/>
      <charset val="134"/>
    </font>
    <font>
      <sz val="8"/>
      <color theme="1"/>
      <name val="Times New Roman"/>
      <charset val="134"/>
    </font>
    <font>
      <sz val="9"/>
      <color theme="1"/>
      <name val="宋体"/>
      <charset val="134"/>
      <scheme val="minor"/>
    </font>
    <font>
      <sz val="12"/>
      <color theme="1"/>
      <name val="宋体"/>
      <charset val="134"/>
      <scheme val="minor"/>
    </font>
    <font>
      <sz val="18"/>
      <color theme="1"/>
      <name val="方正小标宋_GBK"/>
      <charset val="134"/>
    </font>
    <font>
      <sz val="12"/>
      <color theme="1"/>
      <name val="方正小标宋_GBK"/>
      <charset val="134"/>
    </font>
    <font>
      <sz val="12"/>
      <color theme="1"/>
      <name val="仿宋"/>
      <charset val="134"/>
    </font>
    <font>
      <b/>
      <sz val="12"/>
      <color theme="1"/>
      <name val="仿宋"/>
      <charset val="134"/>
    </font>
    <font>
      <b/>
      <sz val="12"/>
      <color rgb="FFFF0000"/>
      <name val="仿宋"/>
      <charset val="134"/>
    </font>
    <font>
      <sz val="11"/>
      <name val="宋体"/>
      <charset val="134"/>
    </font>
    <font>
      <sz val="11"/>
      <color indexed="8"/>
      <name val="宋体"/>
      <charset val="134"/>
    </font>
    <font>
      <b/>
      <sz val="12"/>
      <color theme="1"/>
      <name val="宋体"/>
      <charset val="134"/>
      <scheme val="minor"/>
    </font>
    <font>
      <sz val="11"/>
      <name val="宋体"/>
      <charset val="134"/>
      <scheme val="minor"/>
    </font>
    <font>
      <sz val="9"/>
      <color rgb="FFFF0000"/>
      <name val="Times New Roman"/>
      <charset val="134"/>
    </font>
    <font>
      <sz val="8"/>
      <color rgb="FFFF0000"/>
      <name val="Times New Roman"/>
      <charset val="134"/>
    </font>
    <font>
      <sz val="9"/>
      <color rgb="FFFF0000"/>
      <name val="宋体"/>
      <charset val="134"/>
      <scheme val="minor"/>
    </font>
    <font>
      <b/>
      <sz val="12"/>
      <name val="仿宋"/>
      <charset val="134"/>
    </font>
    <font>
      <sz val="9"/>
      <color rgb="FFFF0000"/>
      <name val="宋体"/>
      <charset val="134"/>
    </font>
    <font>
      <sz val="9"/>
      <color rgb="FFFF0000"/>
      <name val="方正仿宋_GBK"/>
      <charset val="134"/>
    </font>
    <font>
      <sz val="12"/>
      <name val="Times New Roman"/>
      <charset val="134"/>
    </font>
    <font>
      <b/>
      <sz val="9"/>
      <name val="仿宋"/>
      <charset val="134"/>
    </font>
    <font>
      <sz val="12"/>
      <color indexed="8"/>
      <name val="宋体"/>
      <charset val="134"/>
    </font>
    <font>
      <sz val="10"/>
      <color theme="1"/>
      <name val="方正小标宋_GBK"/>
      <charset val="134"/>
    </font>
    <font>
      <sz val="10"/>
      <color theme="1"/>
      <name val="Times New Roman"/>
      <charset val="134"/>
    </font>
    <font>
      <sz val="11"/>
      <color theme="1"/>
      <name val="Times New Roman"/>
      <charset val="134"/>
    </font>
    <font>
      <sz val="20"/>
      <name val="方正小标宋_GBK"/>
      <charset val="134"/>
    </font>
    <font>
      <sz val="12"/>
      <name val="仿宋"/>
      <charset val="134"/>
    </font>
    <font>
      <sz val="12"/>
      <name val="方正小标宋_GBK"/>
      <charset val="134"/>
    </font>
    <font>
      <b/>
      <sz val="14"/>
      <color theme="1"/>
      <name val="宋体"/>
      <charset val="134"/>
      <scheme val="minor"/>
    </font>
    <font>
      <b/>
      <sz val="14"/>
      <name val="仿宋"/>
      <charset val="134"/>
    </font>
    <font>
      <sz val="12"/>
      <name val="方正仿宋_GBK"/>
      <charset val="134"/>
    </font>
    <font>
      <sz val="14"/>
      <name val="Times New Roman"/>
      <charset val="134"/>
    </font>
    <font>
      <sz val="8"/>
      <color theme="1"/>
      <name val="方正小标宋_GBK"/>
      <charset val="134"/>
    </font>
    <font>
      <sz val="8"/>
      <color theme="1"/>
      <name val="宋体"/>
      <charset val="134"/>
      <scheme val="minor"/>
    </font>
    <font>
      <sz val="12"/>
      <color theme="1"/>
      <name val="Times New Roman"/>
      <charset val="134"/>
    </font>
    <font>
      <sz val="11"/>
      <color theme="1"/>
      <name val="宋体"/>
      <charset val="134"/>
    </font>
    <font>
      <sz val="12"/>
      <color theme="1"/>
      <name val="宋体"/>
      <charset val="134"/>
    </font>
    <font>
      <sz val="14"/>
      <color theme="1"/>
      <name val="方正小标宋_GBK"/>
      <charset val="134"/>
    </font>
    <font>
      <sz val="16"/>
      <color theme="1"/>
      <name val="宋体"/>
      <charset val="134"/>
      <scheme val="minor"/>
    </font>
    <font>
      <sz val="16"/>
      <name val="仿宋"/>
      <charset val="134"/>
    </font>
    <font>
      <sz val="16"/>
      <name val="Times New Roman"/>
      <charset val="134"/>
    </font>
    <font>
      <sz val="16"/>
      <color theme="1"/>
      <name val="方正小标宋_GBK"/>
      <charset val="134"/>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3" borderId="4" applyNumberFormat="0" applyFon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5" applyNumberFormat="0" applyFill="0" applyAlignment="0" applyProtection="0">
      <alignment vertical="center"/>
    </xf>
    <xf numFmtId="0" fontId="52" fillId="0" borderId="5" applyNumberFormat="0" applyFill="0" applyAlignment="0" applyProtection="0">
      <alignment vertical="center"/>
    </xf>
    <xf numFmtId="0" fontId="53" fillId="0" borderId="6" applyNumberFormat="0" applyFill="0" applyAlignment="0" applyProtection="0">
      <alignment vertical="center"/>
    </xf>
    <xf numFmtId="0" fontId="53" fillId="0" borderId="0" applyNumberFormat="0" applyFill="0" applyBorder="0" applyAlignment="0" applyProtection="0">
      <alignment vertical="center"/>
    </xf>
    <xf numFmtId="0" fontId="54" fillId="4" borderId="7" applyNumberFormat="0" applyAlignment="0" applyProtection="0">
      <alignment vertical="center"/>
    </xf>
    <xf numFmtId="0" fontId="55" fillId="5" borderId="8" applyNumberFormat="0" applyAlignment="0" applyProtection="0">
      <alignment vertical="center"/>
    </xf>
    <xf numFmtId="0" fontId="56" fillId="5" borderId="7" applyNumberFormat="0" applyAlignment="0" applyProtection="0">
      <alignment vertical="center"/>
    </xf>
    <xf numFmtId="0" fontId="57" fillId="6" borderId="9" applyNumberFormat="0" applyAlignment="0" applyProtection="0">
      <alignment vertical="center"/>
    </xf>
    <xf numFmtId="0" fontId="58" fillId="0" borderId="10" applyNumberFormat="0" applyFill="0" applyAlignment="0" applyProtection="0">
      <alignment vertical="center"/>
    </xf>
    <xf numFmtId="0" fontId="59" fillId="0" borderId="11" applyNumberFormat="0" applyFill="0" applyAlignment="0" applyProtection="0">
      <alignment vertical="center"/>
    </xf>
    <xf numFmtId="0" fontId="60" fillId="7" borderId="0" applyNumberFormat="0" applyBorder="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4" fillId="12" borderId="0" applyNumberFormat="0" applyBorder="0" applyAlignment="0" applyProtection="0">
      <alignment vertical="center"/>
    </xf>
    <xf numFmtId="0" fontId="63" fillId="13" borderId="0" applyNumberFormat="0" applyBorder="0" applyAlignment="0" applyProtection="0">
      <alignment vertical="center"/>
    </xf>
    <xf numFmtId="0" fontId="63" fillId="14" borderId="0" applyNumberFormat="0" applyBorder="0" applyAlignment="0" applyProtection="0">
      <alignment vertical="center"/>
    </xf>
    <xf numFmtId="0" fontId="64" fillId="15" borderId="0" applyNumberFormat="0" applyBorder="0" applyAlignment="0" applyProtection="0">
      <alignment vertical="center"/>
    </xf>
    <xf numFmtId="0" fontId="64" fillId="16" borderId="0" applyNumberFormat="0" applyBorder="0" applyAlignment="0" applyProtection="0">
      <alignment vertical="center"/>
    </xf>
    <xf numFmtId="0" fontId="63" fillId="17" borderId="0" applyNumberFormat="0" applyBorder="0" applyAlignment="0" applyProtection="0">
      <alignment vertical="center"/>
    </xf>
    <xf numFmtId="0" fontId="63" fillId="18" borderId="0" applyNumberFormat="0" applyBorder="0" applyAlignment="0" applyProtection="0">
      <alignment vertical="center"/>
    </xf>
    <xf numFmtId="0" fontId="64" fillId="19" borderId="0" applyNumberFormat="0" applyBorder="0" applyAlignment="0" applyProtection="0">
      <alignment vertical="center"/>
    </xf>
    <xf numFmtId="0" fontId="64" fillId="20" borderId="0" applyNumberFormat="0" applyBorder="0" applyAlignment="0" applyProtection="0">
      <alignment vertical="center"/>
    </xf>
    <xf numFmtId="0" fontId="63" fillId="21" borderId="0" applyNumberFormat="0" applyBorder="0" applyAlignment="0" applyProtection="0">
      <alignment vertical="center"/>
    </xf>
    <xf numFmtId="0" fontId="63" fillId="22" borderId="0" applyNumberFormat="0" applyBorder="0" applyAlignment="0" applyProtection="0">
      <alignment vertical="center"/>
    </xf>
    <xf numFmtId="0" fontId="64" fillId="23" borderId="0" applyNumberFormat="0" applyBorder="0" applyAlignment="0" applyProtection="0">
      <alignment vertical="center"/>
    </xf>
    <xf numFmtId="0" fontId="64" fillId="24" borderId="0" applyNumberFormat="0" applyBorder="0" applyAlignment="0" applyProtection="0">
      <alignment vertical="center"/>
    </xf>
    <xf numFmtId="0" fontId="63" fillId="25" borderId="0" applyNumberFormat="0" applyBorder="0" applyAlignment="0" applyProtection="0">
      <alignment vertical="center"/>
    </xf>
    <xf numFmtId="0" fontId="63" fillId="26" borderId="0" applyNumberFormat="0" applyBorder="0" applyAlignment="0" applyProtection="0">
      <alignment vertical="center"/>
    </xf>
    <xf numFmtId="0" fontId="64" fillId="27" borderId="0" applyNumberFormat="0" applyBorder="0" applyAlignment="0" applyProtection="0">
      <alignment vertical="center"/>
    </xf>
    <xf numFmtId="0" fontId="64" fillId="28" borderId="0" applyNumberFormat="0" applyBorder="0" applyAlignment="0" applyProtection="0">
      <alignment vertical="center"/>
    </xf>
    <xf numFmtId="0" fontId="63" fillId="29" borderId="0" applyNumberFormat="0" applyBorder="0" applyAlignment="0" applyProtection="0">
      <alignment vertical="center"/>
    </xf>
    <xf numFmtId="0" fontId="63" fillId="30" borderId="0" applyNumberFormat="0" applyBorder="0" applyAlignment="0" applyProtection="0">
      <alignment vertical="center"/>
    </xf>
    <xf numFmtId="0" fontId="64" fillId="31" borderId="0" applyNumberFormat="0" applyBorder="0" applyAlignment="0" applyProtection="0">
      <alignment vertical="center"/>
    </xf>
    <xf numFmtId="0" fontId="64" fillId="32" borderId="0" applyNumberFormat="0" applyBorder="0" applyAlignment="0" applyProtection="0">
      <alignment vertical="center"/>
    </xf>
    <xf numFmtId="0" fontId="63" fillId="33" borderId="0" applyNumberFormat="0" applyBorder="0" applyAlignment="0" applyProtection="0">
      <alignment vertical="center"/>
    </xf>
    <xf numFmtId="0" fontId="65" fillId="0" borderId="0">
      <alignment vertical="center"/>
    </xf>
    <xf numFmtId="0" fontId="65" fillId="0" borderId="0"/>
  </cellStyleXfs>
  <cellXfs count="8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0" fillId="0" borderId="0" xfId="0" applyAlignment="1">
      <alignment horizontal="center" vertical="center"/>
    </xf>
    <xf numFmtId="0" fontId="6" fillId="0" borderId="0" xfId="0" applyFont="1">
      <alignment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2" xfId="0" applyFont="1" applyBorder="1" applyAlignment="1">
      <alignment horizontal="center" vertical="center"/>
    </xf>
    <xf numFmtId="0" fontId="0" fillId="0" borderId="1" xfId="0"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3" fillId="0" borderId="1" xfId="5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2" fillId="0" borderId="1" xfId="5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0" fillId="0" borderId="0" xfId="0" applyFill="1">
      <alignment vertical="center"/>
    </xf>
    <xf numFmtId="0" fontId="8" fillId="0" borderId="1" xfId="0" applyFont="1" applyBorder="1" applyAlignment="1">
      <alignment horizontal="center" vertical="center" wrapText="1"/>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lignment vertical="center"/>
    </xf>
    <xf numFmtId="0" fontId="0" fillId="0" borderId="1" xfId="0" applyFill="1" applyBorder="1" applyAlignment="1">
      <alignment horizontal="center" vertical="center"/>
    </xf>
    <xf numFmtId="0" fontId="14" fillId="0" borderId="1" xfId="0" applyFont="1" applyFill="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vertical="center"/>
    </xf>
    <xf numFmtId="0" fontId="16" fillId="0" borderId="1" xfId="0" applyFont="1" applyBorder="1" applyAlignment="1">
      <alignment vertical="center"/>
    </xf>
    <xf numFmtId="0" fontId="22" fillId="0" borderId="1" xfId="0" applyFont="1" applyBorder="1" applyAlignment="1">
      <alignment horizontal="center" vertical="center"/>
    </xf>
    <xf numFmtId="0" fontId="23" fillId="0" borderId="0" xfId="0" applyFont="1" applyAlignment="1">
      <alignment horizontal="left" vertical="center"/>
    </xf>
    <xf numFmtId="0" fontId="19" fillId="0" borderId="0" xfId="0" applyFont="1" applyAlignment="1">
      <alignment horizontal="left" vertical="center"/>
    </xf>
    <xf numFmtId="49" fontId="24" fillId="2" borderId="1" xfId="5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6" fillId="0" borderId="1" xfId="0" applyFont="1" applyBorder="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horizontal="center" vertical="center"/>
    </xf>
    <xf numFmtId="0" fontId="27" fillId="0" borderId="0" xfId="0" applyFont="1">
      <alignment vertical="center"/>
    </xf>
    <xf numFmtId="0" fontId="28" fillId="0" borderId="0" xfId="0" applyFont="1" applyAlignment="1">
      <alignment horizontal="center" vertical="center" wrapText="1"/>
    </xf>
    <xf numFmtId="0" fontId="29" fillId="0" borderId="0" xfId="0" applyFont="1" applyAlignment="1">
      <alignment horizontal="left" vertical="center" wrapTex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31"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29" fillId="0" borderId="1" xfId="0" applyFont="1" applyBorder="1" applyAlignment="1">
      <alignment horizontal="center" vertical="center"/>
    </xf>
    <xf numFmtId="0" fontId="32" fillId="0" borderId="1" xfId="0" applyFont="1" applyBorder="1" applyAlignment="1">
      <alignment horizontal="center" vertical="center"/>
    </xf>
    <xf numFmtId="0" fontId="9" fillId="0" borderId="1" xfId="0" applyFont="1" applyBorder="1" applyAlignment="1">
      <alignment horizontal="center" vertical="center"/>
    </xf>
    <xf numFmtId="0" fontId="31" fillId="0" borderId="1" xfId="0" applyFont="1" applyFill="1" applyBorder="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center" vertical="center"/>
    </xf>
    <xf numFmtId="0" fontId="19" fillId="0" borderId="0" xfId="0" applyFont="1" applyFill="1" applyAlignment="1">
      <alignment horizontal="left" vertical="center"/>
    </xf>
    <xf numFmtId="0" fontId="35" fillId="0" borderId="0" xfId="0" applyFont="1">
      <alignment vertical="center"/>
    </xf>
    <xf numFmtId="0" fontId="36" fillId="0" borderId="0" xfId="0" applyFont="1" applyAlignment="1">
      <alignment vertical="center"/>
    </xf>
    <xf numFmtId="0" fontId="36" fillId="0" borderId="0" xfId="0" applyFont="1">
      <alignment vertical="center"/>
    </xf>
    <xf numFmtId="0" fontId="0" fillId="0" borderId="0" xfId="0" applyAlignment="1">
      <alignment vertical="center" wrapText="1"/>
    </xf>
    <xf numFmtId="0" fontId="37" fillId="0" borderId="0" xfId="0" applyFont="1" applyAlignment="1">
      <alignment horizontal="left"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35" fillId="0" borderId="1" xfId="0" applyFont="1" applyBorder="1">
      <alignment vertical="center"/>
    </xf>
    <xf numFmtId="0" fontId="37" fillId="0" borderId="1" xfId="0" applyFont="1" applyBorder="1" applyAlignment="1">
      <alignment horizontal="center" vertical="center" wrapText="1"/>
    </xf>
    <xf numFmtId="0" fontId="36" fillId="0" borderId="1" xfId="0" applyFont="1" applyBorder="1" applyAlignment="1">
      <alignment vertical="center"/>
    </xf>
    <xf numFmtId="0" fontId="36" fillId="0" borderId="1" xfId="0" applyFont="1" applyBorder="1">
      <alignment vertical="center"/>
    </xf>
    <xf numFmtId="0" fontId="0" fillId="0" borderId="1" xfId="0" applyBorder="1">
      <alignment vertical="center"/>
    </xf>
    <xf numFmtId="0" fontId="6" fillId="0" borderId="1" xfId="0" applyFont="1" applyBorder="1" applyAlignment="1">
      <alignment horizontal="center" vertical="center"/>
    </xf>
    <xf numFmtId="0" fontId="38" fillId="0" borderId="0" xfId="0" applyFont="1" applyAlignment="1">
      <alignment horizontal="left" vertical="center"/>
    </xf>
    <xf numFmtId="0" fontId="29" fillId="0" borderId="0" xfId="0" applyFont="1" applyBorder="1" applyAlignment="1">
      <alignment horizontal="center" vertical="center"/>
    </xf>
    <xf numFmtId="0" fontId="39" fillId="0" borderId="0" xfId="0" applyFont="1" applyAlignment="1">
      <alignment vertical="center" wrapText="1"/>
    </xf>
    <xf numFmtId="0" fontId="39" fillId="0" borderId="0" xfId="0" applyFont="1" applyAlignment="1">
      <alignmen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1" xfId="0" applyFont="1" applyFill="1" applyBorder="1" applyAlignment="1">
      <alignment horizontal="center" vertical="center" wrapText="1"/>
    </xf>
    <xf numFmtId="0" fontId="42" fillId="0" borderId="2" xfId="0" applyFont="1" applyBorder="1" applyAlignment="1">
      <alignment horizontal="center" vertical="center"/>
    </xf>
    <xf numFmtId="0" fontId="42" fillId="0" borderId="1" xfId="0" applyFont="1" applyBorder="1" applyAlignment="1">
      <alignment horizontal="center" vertical="center" wrapText="1"/>
    </xf>
    <xf numFmtId="0" fontId="43" fillId="0" borderId="1" xfId="0" applyFont="1" applyBorder="1" applyAlignment="1">
      <alignment horizontal="center" vertical="center"/>
    </xf>
    <xf numFmtId="0" fontId="44" fillId="0" borderId="1" xfId="0" applyFont="1" applyBorder="1" applyAlignment="1">
      <alignment horizontal="center" vertical="center"/>
    </xf>
    <xf numFmtId="0" fontId="41" fillId="0" borderId="1" xfId="0" applyFont="1" applyBorder="1" applyAlignment="1">
      <alignment horizontal="center" vertical="center" wrapText="1"/>
    </xf>
    <xf numFmtId="0" fontId="41" fillId="0" borderId="3"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45" fillId="0" borderId="1" xfId="0" applyFont="1" applyBorder="1" applyAlignment="1">
      <alignment horizontal="center" vertical="center" wrapText="1"/>
    </xf>
    <xf numFmtId="0" fontId="23" fillId="0" borderId="0" xfId="0" applyFont="1" applyAlignment="1">
      <alignment vertical="center"/>
    </xf>
    <xf numFmtId="0" fontId="0" fillId="0" borderId="1" xfId="0" applyFill="1" applyBorder="1" applyAlignment="1" quotePrefix="1">
      <alignment horizontal="center" vertical="center" wrapText="1"/>
    </xf>
    <xf numFmtId="0" fontId="0" fillId="0" borderId="1" xfId="0" applyFont="1" applyFill="1" applyBorder="1" applyAlignment="1" quotePrefix="1">
      <alignment horizontal="center" vertical="center"/>
    </xf>
    <xf numFmtId="0" fontId="0" fillId="0" borderId="1" xfId="0" applyFill="1" applyBorder="1" applyAlignment="1" quotePrefix="1">
      <alignment horizontal="center" vertical="center"/>
    </xf>
    <xf numFmtId="0" fontId="6" fillId="0" borderId="1" xfId="0"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7" xfId="49"/>
    <cellStyle name="常规_Sheet2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workbookViewId="0">
      <selection activeCell="G9" sqref="G9"/>
    </sheetView>
  </sheetViews>
  <sheetFormatPr defaultColWidth="9" defaultRowHeight="13.5" outlineLevelRow="6"/>
  <cols>
    <col min="1" max="1" width="7" style="7" customWidth="1"/>
    <col min="2" max="2" width="33.375" customWidth="1"/>
    <col min="3" max="3" width="25.75" customWidth="1"/>
    <col min="4" max="4" width="16" customWidth="1"/>
    <col min="5" max="5" width="14.6666666666667" style="62" customWidth="1"/>
    <col min="6" max="6" width="19.375" style="62" customWidth="1"/>
    <col min="7" max="7" width="14.75" style="62" customWidth="1"/>
  </cols>
  <sheetData>
    <row r="1" s="1" customFormat="1" ht="46" customHeight="1" spans="1:7">
      <c r="A1" s="9" t="s">
        <v>0</v>
      </c>
      <c r="B1" s="9"/>
      <c r="C1" s="9"/>
      <c r="D1" s="9"/>
      <c r="E1" s="9"/>
      <c r="F1" s="9"/>
      <c r="G1" s="9"/>
    </row>
    <row r="2" s="45" customFormat="1" ht="41" customHeight="1" spans="1:7">
      <c r="A2" s="74" t="s">
        <v>1</v>
      </c>
      <c r="B2" s="75"/>
      <c r="C2" s="75"/>
      <c r="D2" s="75"/>
      <c r="E2" s="75"/>
      <c r="F2" s="75"/>
      <c r="G2" s="75"/>
    </row>
    <row r="3" s="59" customFormat="1" ht="42" customHeight="1" spans="1:7">
      <c r="A3" s="76" t="s">
        <v>2</v>
      </c>
      <c r="B3" s="76" t="s">
        <v>3</v>
      </c>
      <c r="C3" s="76" t="s">
        <v>4</v>
      </c>
      <c r="D3" s="77" t="s">
        <v>5</v>
      </c>
      <c r="E3" s="77" t="s">
        <v>6</v>
      </c>
      <c r="F3" s="77" t="s">
        <v>7</v>
      </c>
      <c r="G3" s="77" t="s">
        <v>8</v>
      </c>
    </row>
    <row r="4" s="59" customFormat="1" ht="42" customHeight="1" spans="1:7">
      <c r="A4" s="78">
        <v>1</v>
      </c>
      <c r="B4" s="79" t="s">
        <v>9</v>
      </c>
      <c r="C4" s="80">
        <v>69</v>
      </c>
      <c r="D4" s="81">
        <v>9238</v>
      </c>
      <c r="E4" s="82">
        <v>40</v>
      </c>
      <c r="F4" s="81">
        <v>369520</v>
      </c>
      <c r="G4" s="83"/>
    </row>
    <row r="5" s="59" customFormat="1" ht="42" customHeight="1" spans="1:7">
      <c r="A5" s="78">
        <v>2</v>
      </c>
      <c r="B5" s="79" t="s">
        <v>10</v>
      </c>
      <c r="C5" s="80">
        <v>5</v>
      </c>
      <c r="D5" s="81">
        <v>850</v>
      </c>
      <c r="E5" s="82">
        <v>40</v>
      </c>
      <c r="F5" s="81">
        <v>34000</v>
      </c>
      <c r="G5" s="83"/>
    </row>
    <row r="6" s="59" customFormat="1" ht="42" customHeight="1" spans="1:7">
      <c r="A6" s="84" t="s">
        <v>11</v>
      </c>
      <c r="B6" s="85"/>
      <c r="C6" s="80">
        <f>SUM(C4:C5)</f>
        <v>74</v>
      </c>
      <c r="D6" s="81">
        <f>SUM(D4:D5)</f>
        <v>10088</v>
      </c>
      <c r="E6" s="81"/>
      <c r="F6" s="86">
        <f>SUM(F4:F5)</f>
        <v>403520</v>
      </c>
      <c r="G6" s="83"/>
    </row>
    <row r="7" ht="42" customHeight="1" spans="1:11">
      <c r="A7" s="37" t="s">
        <v>12</v>
      </c>
      <c r="B7" s="37"/>
      <c r="C7" s="37"/>
      <c r="D7" s="37"/>
      <c r="E7" s="37"/>
      <c r="F7" s="37"/>
      <c r="G7" s="37"/>
      <c r="H7" s="87"/>
      <c r="I7" s="87"/>
      <c r="J7" s="87"/>
      <c r="K7" s="87"/>
    </row>
  </sheetData>
  <mergeCells count="4">
    <mergeCell ref="A1:G1"/>
    <mergeCell ref="A2:G2"/>
    <mergeCell ref="A6:B6"/>
    <mergeCell ref="A7:G7"/>
  </mergeCells>
  <pageMargins left="0.75" right="0.75" top="1" bottom="1" header="0.5" footer="0.5"/>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0"/>
  <sheetViews>
    <sheetView topLeftCell="A68" workbookViewId="0">
      <selection activeCell="J73" sqref="J73:J77"/>
    </sheetView>
  </sheetViews>
  <sheetFormatPr defaultColWidth="9" defaultRowHeight="13.5"/>
  <cols>
    <col min="1" max="1" width="7" style="7" customWidth="1"/>
    <col min="2" max="2" width="15.25" style="7" customWidth="1"/>
    <col min="3" max="3" width="15.625" customWidth="1"/>
    <col min="4" max="4" width="27.25" customWidth="1"/>
    <col min="5" max="5" width="13.625" customWidth="1"/>
    <col min="6" max="6" width="21.75" style="62" customWidth="1"/>
    <col min="7" max="7" width="8.25" style="62" customWidth="1"/>
    <col min="8" max="8" width="11.375" style="62" customWidth="1"/>
    <col min="9" max="9" width="14.125" style="62" customWidth="1"/>
    <col min="10" max="10" width="25.75" style="62" customWidth="1"/>
    <col min="11" max="11" width="14.6333333333333" customWidth="1"/>
  </cols>
  <sheetData>
    <row r="1" s="1" customFormat="1" ht="44" customHeight="1" spans="1:12">
      <c r="A1" s="9" t="s">
        <v>13</v>
      </c>
      <c r="B1" s="9"/>
      <c r="C1" s="9"/>
      <c r="D1" s="9"/>
      <c r="E1" s="9"/>
      <c r="F1" s="9"/>
      <c r="G1" s="9"/>
      <c r="H1" s="9"/>
      <c r="I1" s="9"/>
      <c r="J1" s="9"/>
      <c r="K1" s="9"/>
      <c r="L1" s="9"/>
    </row>
    <row r="2" s="45" customFormat="1" ht="29" customHeight="1" spans="1:12">
      <c r="A2" s="63" t="s">
        <v>14</v>
      </c>
      <c r="B2" s="63"/>
      <c r="C2" s="63"/>
      <c r="D2" s="63"/>
      <c r="E2" s="63"/>
      <c r="F2" s="63"/>
      <c r="G2" s="63"/>
      <c r="H2" s="63"/>
      <c r="I2" s="63"/>
      <c r="J2" s="63"/>
      <c r="K2" s="63"/>
      <c r="L2" s="63"/>
    </row>
    <row r="3" s="59" customFormat="1" ht="65" customHeight="1" spans="1:12">
      <c r="A3" s="64" t="s">
        <v>2</v>
      </c>
      <c r="B3" s="64" t="s">
        <v>3</v>
      </c>
      <c r="C3" s="64" t="s">
        <v>15</v>
      </c>
      <c r="D3" s="64" t="s">
        <v>16</v>
      </c>
      <c r="E3" s="25" t="s">
        <v>17</v>
      </c>
      <c r="F3" s="25" t="s">
        <v>18</v>
      </c>
      <c r="G3" s="25" t="s">
        <v>19</v>
      </c>
      <c r="H3" s="25" t="s">
        <v>6</v>
      </c>
      <c r="I3" s="25" t="s">
        <v>20</v>
      </c>
      <c r="J3" s="25" t="s">
        <v>21</v>
      </c>
      <c r="K3" s="64" t="s">
        <v>22</v>
      </c>
      <c r="L3" s="64" t="s">
        <v>8</v>
      </c>
    </row>
    <row r="4" s="59" customFormat="1" ht="29" customHeight="1" spans="1:12">
      <c r="A4" s="54">
        <v>1</v>
      </c>
      <c r="B4" s="14" t="s">
        <v>9</v>
      </c>
      <c r="C4" s="15" t="s">
        <v>23</v>
      </c>
      <c r="D4" s="16" t="s">
        <v>24</v>
      </c>
      <c r="E4" s="17" t="s">
        <v>25</v>
      </c>
      <c r="F4" s="18" t="s">
        <v>26</v>
      </c>
      <c r="G4" s="50">
        <v>230</v>
      </c>
      <c r="H4" s="50">
        <v>40</v>
      </c>
      <c r="I4" s="50">
        <f t="shared" ref="I4:I67" si="0">G4*H4</f>
        <v>9200</v>
      </c>
      <c r="J4" s="18" t="s">
        <v>27</v>
      </c>
      <c r="K4" s="39"/>
      <c r="L4" s="66"/>
    </row>
    <row r="5" s="59" customFormat="1" ht="29" customHeight="1" spans="1:12">
      <c r="A5" s="65">
        <v>2</v>
      </c>
      <c r="B5" s="14" t="s">
        <v>9</v>
      </c>
      <c r="C5" s="15" t="s">
        <v>28</v>
      </c>
      <c r="D5" s="20" t="s">
        <v>29</v>
      </c>
      <c r="E5" s="15">
        <v>13649926633</v>
      </c>
      <c r="F5" s="18" t="s">
        <v>30</v>
      </c>
      <c r="G5" s="50">
        <v>280</v>
      </c>
      <c r="H5" s="50">
        <v>40</v>
      </c>
      <c r="I5" s="50">
        <f t="shared" si="0"/>
        <v>11200</v>
      </c>
      <c r="J5" s="18" t="s">
        <v>31</v>
      </c>
      <c r="K5" s="39"/>
      <c r="L5" s="66"/>
    </row>
    <row r="6" s="59" customFormat="1" ht="29" customHeight="1" spans="1:12">
      <c r="A6" s="54">
        <v>3</v>
      </c>
      <c r="B6" s="14" t="s">
        <v>9</v>
      </c>
      <c r="C6" s="15" t="s">
        <v>32</v>
      </c>
      <c r="D6" s="21" t="s">
        <v>33</v>
      </c>
      <c r="E6" s="15">
        <v>18099797788</v>
      </c>
      <c r="F6" s="18" t="s">
        <v>34</v>
      </c>
      <c r="G6" s="50">
        <v>200</v>
      </c>
      <c r="H6" s="50">
        <v>40</v>
      </c>
      <c r="I6" s="50">
        <f t="shared" si="0"/>
        <v>8000</v>
      </c>
      <c r="J6" s="18" t="s">
        <v>35</v>
      </c>
      <c r="K6" s="39"/>
      <c r="L6" s="66"/>
    </row>
    <row r="7" s="59" customFormat="1" ht="29" customHeight="1" spans="1:12">
      <c r="A7" s="65">
        <v>4</v>
      </c>
      <c r="B7" s="14" t="s">
        <v>9</v>
      </c>
      <c r="C7" s="15" t="s">
        <v>36</v>
      </c>
      <c r="D7" s="21" t="s">
        <v>37</v>
      </c>
      <c r="E7" s="15">
        <v>13579586175</v>
      </c>
      <c r="F7" s="88" t="s">
        <v>38</v>
      </c>
      <c r="G7" s="50">
        <v>200</v>
      </c>
      <c r="H7" s="50">
        <v>40</v>
      </c>
      <c r="I7" s="50">
        <f t="shared" si="0"/>
        <v>8000</v>
      </c>
      <c r="J7" s="88" t="s">
        <v>39</v>
      </c>
      <c r="K7" s="40"/>
      <c r="L7" s="66"/>
    </row>
    <row r="8" s="59" customFormat="1" ht="29" customHeight="1" spans="1:12">
      <c r="A8" s="54">
        <v>5</v>
      </c>
      <c r="B8" s="14" t="s">
        <v>9</v>
      </c>
      <c r="C8" s="15" t="s">
        <v>40</v>
      </c>
      <c r="D8" s="20" t="s">
        <v>41</v>
      </c>
      <c r="E8" s="15">
        <v>18116822526</v>
      </c>
      <c r="F8" s="89" t="s">
        <v>42</v>
      </c>
      <c r="G8" s="50">
        <v>36</v>
      </c>
      <c r="H8" s="50">
        <v>40</v>
      </c>
      <c r="I8" s="50">
        <f t="shared" si="0"/>
        <v>1440</v>
      </c>
      <c r="J8" s="18" t="s">
        <v>43</v>
      </c>
      <c r="K8" s="39"/>
      <c r="L8" s="66"/>
    </row>
    <row r="9" s="59" customFormat="1" ht="29" customHeight="1" spans="1:12">
      <c r="A9" s="65">
        <v>6</v>
      </c>
      <c r="B9" s="14" t="s">
        <v>9</v>
      </c>
      <c r="C9" s="15" t="s">
        <v>44</v>
      </c>
      <c r="D9" s="20" t="s">
        <v>45</v>
      </c>
      <c r="E9" s="15">
        <v>17799091624</v>
      </c>
      <c r="F9" s="89" t="s">
        <v>46</v>
      </c>
      <c r="G9" s="50">
        <v>560</v>
      </c>
      <c r="H9" s="50">
        <v>40</v>
      </c>
      <c r="I9" s="50">
        <f t="shared" si="0"/>
        <v>22400</v>
      </c>
      <c r="J9" s="18" t="s">
        <v>47</v>
      </c>
      <c r="K9" s="39"/>
      <c r="L9" s="66"/>
    </row>
    <row r="10" s="59" customFormat="1" ht="29" customHeight="1" spans="1:12">
      <c r="A10" s="54">
        <v>7</v>
      </c>
      <c r="B10" s="14" t="s">
        <v>9</v>
      </c>
      <c r="C10" s="15" t="s">
        <v>48</v>
      </c>
      <c r="D10" s="20" t="s">
        <v>49</v>
      </c>
      <c r="E10" s="15">
        <v>18095842027</v>
      </c>
      <c r="F10" s="89" t="s">
        <v>50</v>
      </c>
      <c r="G10" s="50">
        <v>176</v>
      </c>
      <c r="H10" s="50">
        <v>40</v>
      </c>
      <c r="I10" s="50">
        <f t="shared" si="0"/>
        <v>7040</v>
      </c>
      <c r="J10" s="18" t="s">
        <v>51</v>
      </c>
      <c r="K10" s="40"/>
      <c r="L10" s="66"/>
    </row>
    <row r="11" s="59" customFormat="1" ht="29" customHeight="1" spans="1:12">
      <c r="A11" s="65">
        <v>8</v>
      </c>
      <c r="B11" s="14" t="s">
        <v>9</v>
      </c>
      <c r="C11" s="15" t="s">
        <v>48</v>
      </c>
      <c r="D11" s="20" t="s">
        <v>52</v>
      </c>
      <c r="E11" s="15">
        <v>13899449290</v>
      </c>
      <c r="F11" s="89" t="s">
        <v>53</v>
      </c>
      <c r="G11" s="50">
        <v>140</v>
      </c>
      <c r="H11" s="50">
        <v>40</v>
      </c>
      <c r="I11" s="50">
        <f t="shared" si="0"/>
        <v>5600</v>
      </c>
      <c r="J11" s="18" t="s">
        <v>54</v>
      </c>
      <c r="K11" s="39"/>
      <c r="L11" s="66"/>
    </row>
    <row r="12" s="59" customFormat="1" ht="29" customHeight="1" spans="1:12">
      <c r="A12" s="54">
        <v>9</v>
      </c>
      <c r="B12" s="14" t="s">
        <v>9</v>
      </c>
      <c r="C12" s="15" t="s">
        <v>48</v>
      </c>
      <c r="D12" s="20" t="s">
        <v>55</v>
      </c>
      <c r="E12" s="15">
        <v>13649927484</v>
      </c>
      <c r="F12" s="89" t="s">
        <v>56</v>
      </c>
      <c r="G12" s="50">
        <v>160</v>
      </c>
      <c r="H12" s="50">
        <v>40</v>
      </c>
      <c r="I12" s="50">
        <f t="shared" si="0"/>
        <v>6400</v>
      </c>
      <c r="J12" s="18" t="s">
        <v>57</v>
      </c>
      <c r="K12" s="40"/>
      <c r="L12" s="66"/>
    </row>
    <row r="13" s="59" customFormat="1" ht="29" customHeight="1" spans="1:12">
      <c r="A13" s="65">
        <v>10</v>
      </c>
      <c r="B13" s="14" t="s">
        <v>9</v>
      </c>
      <c r="C13" s="15" t="s">
        <v>48</v>
      </c>
      <c r="D13" s="20" t="s">
        <v>58</v>
      </c>
      <c r="E13" s="15">
        <v>13565515234</v>
      </c>
      <c r="F13" s="89" t="s">
        <v>59</v>
      </c>
      <c r="G13" s="50">
        <v>318</v>
      </c>
      <c r="H13" s="50">
        <v>40</v>
      </c>
      <c r="I13" s="50">
        <f t="shared" si="0"/>
        <v>12720</v>
      </c>
      <c r="J13" s="18" t="s">
        <v>60</v>
      </c>
      <c r="K13" s="39"/>
      <c r="L13" s="66"/>
    </row>
    <row r="14" s="59" customFormat="1" ht="29" customHeight="1" spans="1:12">
      <c r="A14" s="54">
        <v>11</v>
      </c>
      <c r="B14" s="14" t="s">
        <v>9</v>
      </c>
      <c r="C14" s="15" t="s">
        <v>48</v>
      </c>
      <c r="D14" s="20" t="s">
        <v>61</v>
      </c>
      <c r="E14" s="15">
        <v>13565512421</v>
      </c>
      <c r="F14" s="89" t="s">
        <v>62</v>
      </c>
      <c r="G14" s="50">
        <v>100</v>
      </c>
      <c r="H14" s="50">
        <v>40</v>
      </c>
      <c r="I14" s="50">
        <f t="shared" si="0"/>
        <v>4000</v>
      </c>
      <c r="J14" s="18" t="s">
        <v>63</v>
      </c>
      <c r="K14" s="39"/>
      <c r="L14" s="66"/>
    </row>
    <row r="15" s="59" customFormat="1" ht="29" customHeight="1" spans="1:12">
      <c r="A15" s="65">
        <v>12</v>
      </c>
      <c r="B15" s="14" t="s">
        <v>9</v>
      </c>
      <c r="C15" s="15" t="s">
        <v>48</v>
      </c>
      <c r="D15" s="20" t="s">
        <v>64</v>
      </c>
      <c r="E15" s="15">
        <v>15299746096</v>
      </c>
      <c r="F15" s="89" t="s">
        <v>65</v>
      </c>
      <c r="G15" s="50">
        <v>80</v>
      </c>
      <c r="H15" s="50">
        <v>40</v>
      </c>
      <c r="I15" s="50">
        <f t="shared" si="0"/>
        <v>3200</v>
      </c>
      <c r="J15" s="18" t="s">
        <v>66</v>
      </c>
      <c r="K15" s="39"/>
      <c r="L15" s="66"/>
    </row>
    <row r="16" s="59" customFormat="1" ht="29" customHeight="1" spans="1:12">
      <c r="A16" s="54">
        <v>13</v>
      </c>
      <c r="B16" s="14" t="s">
        <v>9</v>
      </c>
      <c r="C16" s="15" t="s">
        <v>67</v>
      </c>
      <c r="D16" s="21" t="s">
        <v>68</v>
      </c>
      <c r="E16" s="15">
        <v>18799627607</v>
      </c>
      <c r="F16" s="18" t="s">
        <v>69</v>
      </c>
      <c r="G16" s="50">
        <v>80</v>
      </c>
      <c r="H16" s="50">
        <v>40</v>
      </c>
      <c r="I16" s="50">
        <f t="shared" si="0"/>
        <v>3200</v>
      </c>
      <c r="J16" s="18" t="s">
        <v>70</v>
      </c>
      <c r="K16" s="39"/>
      <c r="L16" s="66"/>
    </row>
    <row r="17" s="59" customFormat="1" ht="29" customHeight="1" spans="1:12">
      <c r="A17" s="65">
        <v>14</v>
      </c>
      <c r="B17" s="14" t="s">
        <v>9</v>
      </c>
      <c r="C17" s="15" t="s">
        <v>67</v>
      </c>
      <c r="D17" s="21" t="s">
        <v>71</v>
      </c>
      <c r="E17" s="15">
        <v>13679962227</v>
      </c>
      <c r="F17" s="88" t="s">
        <v>72</v>
      </c>
      <c r="G17" s="50">
        <v>100</v>
      </c>
      <c r="H17" s="50">
        <v>40</v>
      </c>
      <c r="I17" s="50">
        <f t="shared" si="0"/>
        <v>4000</v>
      </c>
      <c r="J17" s="88" t="s">
        <v>73</v>
      </c>
      <c r="K17" s="39"/>
      <c r="L17" s="66"/>
    </row>
    <row r="18" s="59" customFormat="1" ht="29" customHeight="1" spans="1:12">
      <c r="A18" s="54">
        <v>15</v>
      </c>
      <c r="B18" s="14" t="s">
        <v>9</v>
      </c>
      <c r="C18" s="15" t="s">
        <v>67</v>
      </c>
      <c r="D18" s="23" t="s">
        <v>74</v>
      </c>
      <c r="E18" s="15">
        <v>15022834061</v>
      </c>
      <c r="F18" s="18" t="s">
        <v>75</v>
      </c>
      <c r="G18" s="50">
        <v>100</v>
      </c>
      <c r="H18" s="50">
        <v>40</v>
      </c>
      <c r="I18" s="50">
        <f t="shared" si="0"/>
        <v>4000</v>
      </c>
      <c r="J18" s="18" t="s">
        <v>76</v>
      </c>
      <c r="K18" s="39"/>
      <c r="L18" s="66"/>
    </row>
    <row r="19" s="59" customFormat="1" ht="29" customHeight="1" spans="1:12">
      <c r="A19" s="65">
        <v>16</v>
      </c>
      <c r="B19" s="14" t="s">
        <v>9</v>
      </c>
      <c r="C19" s="15" t="s">
        <v>67</v>
      </c>
      <c r="D19" s="21" t="s">
        <v>77</v>
      </c>
      <c r="E19" s="15">
        <v>15299737895</v>
      </c>
      <c r="F19" s="88" t="s">
        <v>78</v>
      </c>
      <c r="G19" s="50">
        <v>100</v>
      </c>
      <c r="H19" s="50">
        <v>40</v>
      </c>
      <c r="I19" s="50">
        <f t="shared" si="0"/>
        <v>4000</v>
      </c>
      <c r="J19" s="88" t="s">
        <v>79</v>
      </c>
      <c r="K19" s="39"/>
      <c r="L19" s="66"/>
    </row>
    <row r="20" s="60" customFormat="1" ht="29" customHeight="1" spans="1:12">
      <c r="A20" s="54">
        <v>17</v>
      </c>
      <c r="B20" s="14" t="s">
        <v>9</v>
      </c>
      <c r="C20" s="15" t="s">
        <v>67</v>
      </c>
      <c r="D20" s="23" t="s">
        <v>80</v>
      </c>
      <c r="E20" s="15">
        <v>15199611315</v>
      </c>
      <c r="F20" s="18" t="s">
        <v>81</v>
      </c>
      <c r="G20" s="50">
        <v>100</v>
      </c>
      <c r="H20" s="50">
        <v>40</v>
      </c>
      <c r="I20" s="50">
        <f t="shared" si="0"/>
        <v>4000</v>
      </c>
      <c r="J20" s="18" t="s">
        <v>82</v>
      </c>
      <c r="K20" s="67"/>
      <c r="L20" s="68"/>
    </row>
    <row r="21" s="60" customFormat="1" ht="29" customHeight="1" spans="1:12">
      <c r="A21" s="65">
        <v>18</v>
      </c>
      <c r="B21" s="14" t="s">
        <v>9</v>
      </c>
      <c r="C21" s="15" t="s">
        <v>67</v>
      </c>
      <c r="D21" s="23" t="s">
        <v>83</v>
      </c>
      <c r="E21" s="15">
        <v>13565513131</v>
      </c>
      <c r="F21" s="18" t="s">
        <v>84</v>
      </c>
      <c r="G21" s="50">
        <v>136</v>
      </c>
      <c r="H21" s="50">
        <v>40</v>
      </c>
      <c r="I21" s="50">
        <f t="shared" si="0"/>
        <v>5440</v>
      </c>
      <c r="J21" s="18" t="s">
        <v>85</v>
      </c>
      <c r="K21" s="67"/>
      <c r="L21" s="68"/>
    </row>
    <row r="22" s="60" customFormat="1" ht="29" customHeight="1" spans="1:12">
      <c r="A22" s="54">
        <v>19</v>
      </c>
      <c r="B22" s="14" t="s">
        <v>9</v>
      </c>
      <c r="C22" s="15" t="s">
        <v>67</v>
      </c>
      <c r="D22" s="23" t="s">
        <v>86</v>
      </c>
      <c r="E22" s="15">
        <v>15909093938</v>
      </c>
      <c r="F22" s="18" t="s">
        <v>87</v>
      </c>
      <c r="G22" s="50">
        <v>100</v>
      </c>
      <c r="H22" s="50">
        <v>40</v>
      </c>
      <c r="I22" s="50">
        <f t="shared" si="0"/>
        <v>4000</v>
      </c>
      <c r="J22" s="18" t="s">
        <v>88</v>
      </c>
      <c r="K22" s="67"/>
      <c r="L22" s="68"/>
    </row>
    <row r="23" s="60" customFormat="1" ht="29" customHeight="1" spans="1:12">
      <c r="A23" s="65">
        <v>20</v>
      </c>
      <c r="B23" s="14" t="s">
        <v>9</v>
      </c>
      <c r="C23" s="15" t="s">
        <v>67</v>
      </c>
      <c r="D23" s="23" t="s">
        <v>89</v>
      </c>
      <c r="E23" s="15">
        <v>14799582664</v>
      </c>
      <c r="F23" s="18" t="s">
        <v>90</v>
      </c>
      <c r="G23" s="50">
        <v>100</v>
      </c>
      <c r="H23" s="50">
        <v>40</v>
      </c>
      <c r="I23" s="50">
        <f t="shared" si="0"/>
        <v>4000</v>
      </c>
      <c r="J23" s="18" t="s">
        <v>91</v>
      </c>
      <c r="K23" s="67"/>
      <c r="L23" s="68"/>
    </row>
    <row r="24" s="60" customFormat="1" ht="29" customHeight="1" spans="1:12">
      <c r="A24" s="54">
        <v>21</v>
      </c>
      <c r="B24" s="14" t="s">
        <v>9</v>
      </c>
      <c r="C24" s="15" t="s">
        <v>67</v>
      </c>
      <c r="D24" s="23" t="s">
        <v>92</v>
      </c>
      <c r="E24" s="15">
        <v>15209077878</v>
      </c>
      <c r="F24" s="18" t="s">
        <v>93</v>
      </c>
      <c r="G24" s="50">
        <v>150</v>
      </c>
      <c r="H24" s="50">
        <v>40</v>
      </c>
      <c r="I24" s="50">
        <f t="shared" si="0"/>
        <v>6000</v>
      </c>
      <c r="J24" s="18" t="s">
        <v>94</v>
      </c>
      <c r="K24" s="67"/>
      <c r="L24" s="68"/>
    </row>
    <row r="25" s="61" customFormat="1" ht="29" customHeight="1" spans="1:12">
      <c r="A25" s="65">
        <v>22</v>
      </c>
      <c r="B25" s="14" t="s">
        <v>9</v>
      </c>
      <c r="C25" s="15" t="s">
        <v>67</v>
      </c>
      <c r="D25" s="23" t="s">
        <v>95</v>
      </c>
      <c r="E25" s="15">
        <v>15899388189</v>
      </c>
      <c r="F25" s="18" t="s">
        <v>96</v>
      </c>
      <c r="G25" s="50">
        <v>294</v>
      </c>
      <c r="H25" s="50">
        <v>40</v>
      </c>
      <c r="I25" s="50">
        <f t="shared" si="0"/>
        <v>11760</v>
      </c>
      <c r="J25" s="18" t="s">
        <v>97</v>
      </c>
      <c r="K25" s="67"/>
      <c r="L25" s="69"/>
    </row>
    <row r="26" s="61" customFormat="1" ht="29" customHeight="1" spans="1:12">
      <c r="A26" s="54">
        <v>23</v>
      </c>
      <c r="B26" s="14" t="s">
        <v>9</v>
      </c>
      <c r="C26" s="15" t="s">
        <v>67</v>
      </c>
      <c r="D26" s="23" t="s">
        <v>98</v>
      </c>
      <c r="E26" s="24">
        <v>13579583115</v>
      </c>
      <c r="F26" s="88" t="s">
        <v>99</v>
      </c>
      <c r="G26" s="50">
        <v>197</v>
      </c>
      <c r="H26" s="50">
        <v>40</v>
      </c>
      <c r="I26" s="50">
        <f t="shared" si="0"/>
        <v>7880</v>
      </c>
      <c r="J26" s="18" t="s">
        <v>100</v>
      </c>
      <c r="K26" s="67"/>
      <c r="L26" s="69"/>
    </row>
    <row r="27" s="61" customFormat="1" ht="29" customHeight="1" spans="1:12">
      <c r="A27" s="65">
        <v>24</v>
      </c>
      <c r="B27" s="14" t="s">
        <v>9</v>
      </c>
      <c r="C27" s="15" t="s">
        <v>67</v>
      </c>
      <c r="D27" s="23" t="s">
        <v>101</v>
      </c>
      <c r="E27" s="15">
        <v>15022831733</v>
      </c>
      <c r="F27" s="18" t="s">
        <v>102</v>
      </c>
      <c r="G27" s="50">
        <v>513</v>
      </c>
      <c r="H27" s="50">
        <v>40</v>
      </c>
      <c r="I27" s="50">
        <f t="shared" si="0"/>
        <v>20520</v>
      </c>
      <c r="J27" s="18" t="s">
        <v>103</v>
      </c>
      <c r="K27" s="67"/>
      <c r="L27" s="69"/>
    </row>
    <row r="28" s="61" customFormat="1" ht="29" customHeight="1" spans="1:12">
      <c r="A28" s="54">
        <v>25</v>
      </c>
      <c r="B28" s="14" t="s">
        <v>9</v>
      </c>
      <c r="C28" s="15" t="s">
        <v>67</v>
      </c>
      <c r="D28" s="23" t="s">
        <v>104</v>
      </c>
      <c r="E28" s="15">
        <v>18199618135</v>
      </c>
      <c r="F28" s="18" t="s">
        <v>105</v>
      </c>
      <c r="G28" s="50">
        <v>100</v>
      </c>
      <c r="H28" s="50">
        <v>40</v>
      </c>
      <c r="I28" s="50">
        <f t="shared" si="0"/>
        <v>4000</v>
      </c>
      <c r="J28" s="18" t="s">
        <v>106</v>
      </c>
      <c r="K28" s="67"/>
      <c r="L28" s="69"/>
    </row>
    <row r="29" s="61" customFormat="1" ht="29" customHeight="1" spans="1:12">
      <c r="A29" s="65">
        <v>26</v>
      </c>
      <c r="B29" s="14" t="s">
        <v>9</v>
      </c>
      <c r="C29" s="15" t="s">
        <v>67</v>
      </c>
      <c r="D29" s="23" t="s">
        <v>107</v>
      </c>
      <c r="E29" s="15">
        <v>13565519817</v>
      </c>
      <c r="F29" s="18" t="s">
        <v>108</v>
      </c>
      <c r="G29" s="50">
        <v>100</v>
      </c>
      <c r="H29" s="50">
        <v>40</v>
      </c>
      <c r="I29" s="50">
        <f t="shared" si="0"/>
        <v>4000</v>
      </c>
      <c r="J29" s="18" t="s">
        <v>109</v>
      </c>
      <c r="K29" s="67"/>
      <c r="L29" s="69"/>
    </row>
    <row r="30" s="61" customFormat="1" ht="29" customHeight="1" spans="1:12">
      <c r="A30" s="54">
        <v>27</v>
      </c>
      <c r="B30" s="14" t="s">
        <v>9</v>
      </c>
      <c r="C30" s="15" t="s">
        <v>67</v>
      </c>
      <c r="D30" s="23" t="s">
        <v>110</v>
      </c>
      <c r="E30" s="15">
        <v>18409097765</v>
      </c>
      <c r="F30" s="18" t="s">
        <v>111</v>
      </c>
      <c r="G30" s="50">
        <v>100</v>
      </c>
      <c r="H30" s="50">
        <v>40</v>
      </c>
      <c r="I30" s="50">
        <f t="shared" si="0"/>
        <v>4000</v>
      </c>
      <c r="J30" s="18" t="s">
        <v>112</v>
      </c>
      <c r="K30" s="67"/>
      <c r="L30" s="69"/>
    </row>
    <row r="31" s="61" customFormat="1" ht="29" customHeight="1" spans="1:12">
      <c r="A31" s="65">
        <v>28</v>
      </c>
      <c r="B31" s="14" t="s">
        <v>9</v>
      </c>
      <c r="C31" s="15" t="s">
        <v>67</v>
      </c>
      <c r="D31" s="23" t="s">
        <v>113</v>
      </c>
      <c r="E31" s="15">
        <v>13899445178</v>
      </c>
      <c r="F31" s="18" t="s">
        <v>114</v>
      </c>
      <c r="G31" s="50">
        <v>100</v>
      </c>
      <c r="H31" s="50">
        <v>40</v>
      </c>
      <c r="I31" s="50">
        <f t="shared" si="0"/>
        <v>4000</v>
      </c>
      <c r="J31" s="18" t="s">
        <v>115</v>
      </c>
      <c r="K31" s="67"/>
      <c r="L31" s="69"/>
    </row>
    <row r="32" s="61" customFormat="1" ht="29" customHeight="1" spans="1:12">
      <c r="A32" s="54">
        <v>29</v>
      </c>
      <c r="B32" s="14" t="s">
        <v>9</v>
      </c>
      <c r="C32" s="15" t="s">
        <v>67</v>
      </c>
      <c r="D32" s="23" t="s">
        <v>116</v>
      </c>
      <c r="E32" s="15">
        <v>13565503882</v>
      </c>
      <c r="F32" s="18" t="s">
        <v>117</v>
      </c>
      <c r="G32" s="50">
        <v>100</v>
      </c>
      <c r="H32" s="50">
        <v>40</v>
      </c>
      <c r="I32" s="50">
        <f t="shared" si="0"/>
        <v>4000</v>
      </c>
      <c r="J32" s="18" t="s">
        <v>118</v>
      </c>
      <c r="K32" s="67"/>
      <c r="L32" s="69"/>
    </row>
    <row r="33" s="61" customFormat="1" ht="29" customHeight="1" spans="1:12">
      <c r="A33" s="65">
        <v>30</v>
      </c>
      <c r="B33" s="14" t="s">
        <v>9</v>
      </c>
      <c r="C33" s="15" t="s">
        <v>67</v>
      </c>
      <c r="D33" s="23" t="s">
        <v>119</v>
      </c>
      <c r="E33" s="15">
        <v>17397686001</v>
      </c>
      <c r="F33" s="18" t="s">
        <v>120</v>
      </c>
      <c r="G33" s="50">
        <v>80</v>
      </c>
      <c r="H33" s="50">
        <v>40</v>
      </c>
      <c r="I33" s="50">
        <f t="shared" si="0"/>
        <v>3200</v>
      </c>
      <c r="J33" s="18" t="s">
        <v>121</v>
      </c>
      <c r="K33" s="67"/>
      <c r="L33" s="69"/>
    </row>
    <row r="34" s="61" customFormat="1" ht="29" customHeight="1" spans="1:12">
      <c r="A34" s="54">
        <v>31</v>
      </c>
      <c r="B34" s="14" t="s">
        <v>9</v>
      </c>
      <c r="C34" s="15" t="s">
        <v>67</v>
      </c>
      <c r="D34" s="23" t="s">
        <v>122</v>
      </c>
      <c r="E34" s="15">
        <v>13679965343</v>
      </c>
      <c r="F34" s="18" t="s">
        <v>123</v>
      </c>
      <c r="G34" s="50">
        <v>100</v>
      </c>
      <c r="H34" s="50">
        <v>40</v>
      </c>
      <c r="I34" s="50">
        <f t="shared" si="0"/>
        <v>4000</v>
      </c>
      <c r="J34" s="18" t="s">
        <v>124</v>
      </c>
      <c r="K34" s="67"/>
      <c r="L34" s="69"/>
    </row>
    <row r="35" s="61" customFormat="1" ht="29" customHeight="1" spans="1:12">
      <c r="A35" s="54">
        <v>32</v>
      </c>
      <c r="B35" s="14" t="s">
        <v>9</v>
      </c>
      <c r="C35" s="15" t="s">
        <v>67</v>
      </c>
      <c r="D35" s="23" t="s">
        <v>125</v>
      </c>
      <c r="E35" s="15">
        <v>18799627612</v>
      </c>
      <c r="F35" s="18" t="s">
        <v>126</v>
      </c>
      <c r="G35" s="50">
        <v>120</v>
      </c>
      <c r="H35" s="50">
        <v>40</v>
      </c>
      <c r="I35" s="50">
        <f t="shared" si="0"/>
        <v>4800</v>
      </c>
      <c r="J35" s="18" t="s">
        <v>127</v>
      </c>
      <c r="K35" s="40"/>
      <c r="L35" s="69"/>
    </row>
    <row r="36" s="61" customFormat="1" ht="29" customHeight="1" spans="1:12">
      <c r="A36" s="65">
        <v>33</v>
      </c>
      <c r="B36" s="14" t="s">
        <v>9</v>
      </c>
      <c r="C36" s="15" t="s">
        <v>67</v>
      </c>
      <c r="D36" s="23" t="s">
        <v>128</v>
      </c>
      <c r="E36" s="15">
        <v>18799627646</v>
      </c>
      <c r="F36" s="18" t="s">
        <v>129</v>
      </c>
      <c r="G36" s="50">
        <v>50</v>
      </c>
      <c r="H36" s="50">
        <v>40</v>
      </c>
      <c r="I36" s="50">
        <f t="shared" si="0"/>
        <v>2000</v>
      </c>
      <c r="J36" s="18" t="s">
        <v>130</v>
      </c>
      <c r="K36" s="40"/>
      <c r="L36" s="69"/>
    </row>
    <row r="37" s="61" customFormat="1" ht="29" customHeight="1" spans="1:12">
      <c r="A37" s="54">
        <v>34</v>
      </c>
      <c r="B37" s="14" t="s">
        <v>9</v>
      </c>
      <c r="C37" s="15" t="s">
        <v>67</v>
      </c>
      <c r="D37" s="23" t="s">
        <v>131</v>
      </c>
      <c r="E37" s="15">
        <v>13565506299</v>
      </c>
      <c r="F37" s="18" t="s">
        <v>132</v>
      </c>
      <c r="G37" s="50">
        <v>50</v>
      </c>
      <c r="H37" s="50">
        <v>40</v>
      </c>
      <c r="I37" s="50">
        <f t="shared" si="0"/>
        <v>2000</v>
      </c>
      <c r="J37" s="18" t="s">
        <v>133</v>
      </c>
      <c r="K37" s="40"/>
      <c r="L37" s="69"/>
    </row>
    <row r="38" s="61" customFormat="1" ht="29" customHeight="1" spans="1:12">
      <c r="A38" s="65">
        <v>35</v>
      </c>
      <c r="B38" s="14" t="s">
        <v>9</v>
      </c>
      <c r="C38" s="15" t="s">
        <v>67</v>
      </c>
      <c r="D38" s="23" t="s">
        <v>134</v>
      </c>
      <c r="E38" s="15">
        <v>13579592457</v>
      </c>
      <c r="F38" s="18" t="s">
        <v>135</v>
      </c>
      <c r="G38" s="50">
        <v>80</v>
      </c>
      <c r="H38" s="50">
        <v>40</v>
      </c>
      <c r="I38" s="50">
        <f t="shared" si="0"/>
        <v>3200</v>
      </c>
      <c r="J38" s="18" t="s">
        <v>136</v>
      </c>
      <c r="K38" s="40"/>
      <c r="L38" s="69"/>
    </row>
    <row r="39" s="61" customFormat="1" ht="29" customHeight="1" spans="1:12">
      <c r="A39" s="54">
        <v>36</v>
      </c>
      <c r="B39" s="14" t="s">
        <v>9</v>
      </c>
      <c r="C39" s="15" t="s">
        <v>67</v>
      </c>
      <c r="D39" s="23" t="s">
        <v>137</v>
      </c>
      <c r="E39" s="15">
        <v>15209092776</v>
      </c>
      <c r="F39" s="18" t="s">
        <v>138</v>
      </c>
      <c r="G39" s="50">
        <v>30</v>
      </c>
      <c r="H39" s="50">
        <v>40</v>
      </c>
      <c r="I39" s="50">
        <f t="shared" si="0"/>
        <v>1200</v>
      </c>
      <c r="J39" s="18" t="s">
        <v>139</v>
      </c>
      <c r="K39" s="40"/>
      <c r="L39" s="69"/>
    </row>
    <row r="40" s="61" customFormat="1" ht="29" customHeight="1" spans="1:12">
      <c r="A40" s="65">
        <v>37</v>
      </c>
      <c r="B40" s="14" t="s">
        <v>9</v>
      </c>
      <c r="C40" s="15" t="s">
        <v>67</v>
      </c>
      <c r="D40" s="23" t="s">
        <v>140</v>
      </c>
      <c r="E40" s="15">
        <v>13679964522</v>
      </c>
      <c r="F40" s="18" t="s">
        <v>141</v>
      </c>
      <c r="G40" s="50">
        <v>100</v>
      </c>
      <c r="H40" s="50">
        <v>40</v>
      </c>
      <c r="I40" s="50">
        <f t="shared" si="0"/>
        <v>4000</v>
      </c>
      <c r="J40" s="18" t="s">
        <v>142</v>
      </c>
      <c r="K40" s="40"/>
      <c r="L40" s="69"/>
    </row>
    <row r="41" s="61" customFormat="1" ht="29" customHeight="1" spans="1:12">
      <c r="A41" s="54">
        <v>38</v>
      </c>
      <c r="B41" s="14" t="s">
        <v>9</v>
      </c>
      <c r="C41" s="15" t="s">
        <v>67</v>
      </c>
      <c r="D41" s="23" t="s">
        <v>68</v>
      </c>
      <c r="E41" s="15">
        <v>17399095122</v>
      </c>
      <c r="F41" s="18" t="s">
        <v>143</v>
      </c>
      <c r="G41" s="50">
        <v>180</v>
      </c>
      <c r="H41" s="50">
        <v>40</v>
      </c>
      <c r="I41" s="50">
        <f t="shared" si="0"/>
        <v>7200</v>
      </c>
      <c r="J41" s="18" t="s">
        <v>144</v>
      </c>
      <c r="K41" s="40"/>
      <c r="L41" s="69"/>
    </row>
    <row r="42" s="61" customFormat="1" ht="29" customHeight="1" spans="1:12">
      <c r="A42" s="65">
        <v>39</v>
      </c>
      <c r="B42" s="14" t="s">
        <v>9</v>
      </c>
      <c r="C42" s="15" t="s">
        <v>67</v>
      </c>
      <c r="D42" s="23" t="s">
        <v>145</v>
      </c>
      <c r="E42" s="15">
        <v>15009097157</v>
      </c>
      <c r="F42" s="18" t="s">
        <v>146</v>
      </c>
      <c r="G42" s="50">
        <v>200</v>
      </c>
      <c r="H42" s="50">
        <v>40</v>
      </c>
      <c r="I42" s="50">
        <f t="shared" si="0"/>
        <v>8000</v>
      </c>
      <c r="J42" s="18" t="s">
        <v>147</v>
      </c>
      <c r="K42" s="40"/>
      <c r="L42" s="69"/>
    </row>
    <row r="43" s="61" customFormat="1" ht="29" customHeight="1" spans="1:12">
      <c r="A43" s="54">
        <v>40</v>
      </c>
      <c r="B43" s="14" t="s">
        <v>9</v>
      </c>
      <c r="C43" s="15" t="s">
        <v>67</v>
      </c>
      <c r="D43" s="23" t="s">
        <v>148</v>
      </c>
      <c r="E43" s="15">
        <v>13809997503</v>
      </c>
      <c r="F43" s="18" t="s">
        <v>149</v>
      </c>
      <c r="G43" s="50">
        <v>98</v>
      </c>
      <c r="H43" s="50">
        <v>40</v>
      </c>
      <c r="I43" s="50">
        <f t="shared" si="0"/>
        <v>3920</v>
      </c>
      <c r="J43" s="18" t="s">
        <v>150</v>
      </c>
      <c r="K43" s="40"/>
      <c r="L43" s="69"/>
    </row>
    <row r="44" s="61" customFormat="1" ht="29" customHeight="1" spans="1:12">
      <c r="A44" s="65">
        <v>41</v>
      </c>
      <c r="B44" s="14" t="s">
        <v>9</v>
      </c>
      <c r="C44" s="15" t="s">
        <v>67</v>
      </c>
      <c r="D44" s="23" t="s">
        <v>151</v>
      </c>
      <c r="E44" s="15">
        <v>18209098087</v>
      </c>
      <c r="F44" s="18" t="s">
        <v>152</v>
      </c>
      <c r="G44" s="50">
        <v>100</v>
      </c>
      <c r="H44" s="50">
        <v>40</v>
      </c>
      <c r="I44" s="50">
        <f t="shared" si="0"/>
        <v>4000</v>
      </c>
      <c r="J44" s="18" t="s">
        <v>153</v>
      </c>
      <c r="K44" s="40"/>
      <c r="L44" s="69"/>
    </row>
    <row r="45" s="61" customFormat="1" ht="29" customHeight="1" spans="1:12">
      <c r="A45" s="54">
        <v>42</v>
      </c>
      <c r="B45" s="14" t="s">
        <v>9</v>
      </c>
      <c r="C45" s="15" t="s">
        <v>67</v>
      </c>
      <c r="D45" s="23" t="s">
        <v>154</v>
      </c>
      <c r="E45" s="15">
        <v>14799586921</v>
      </c>
      <c r="F45" s="18" t="s">
        <v>155</v>
      </c>
      <c r="G45" s="50">
        <v>100</v>
      </c>
      <c r="H45" s="50">
        <v>40</v>
      </c>
      <c r="I45" s="50">
        <f t="shared" si="0"/>
        <v>4000</v>
      </c>
      <c r="J45" s="18" t="s">
        <v>156</v>
      </c>
      <c r="K45" s="40"/>
      <c r="L45" s="69"/>
    </row>
    <row r="46" s="61" customFormat="1" ht="29" customHeight="1" spans="1:12">
      <c r="A46" s="65">
        <v>43</v>
      </c>
      <c r="B46" s="14" t="s">
        <v>9</v>
      </c>
      <c r="C46" s="15" t="s">
        <v>67</v>
      </c>
      <c r="D46" s="23" t="s">
        <v>157</v>
      </c>
      <c r="E46" s="15">
        <v>13369830607</v>
      </c>
      <c r="F46" s="18" t="s">
        <v>158</v>
      </c>
      <c r="G46" s="50">
        <v>200</v>
      </c>
      <c r="H46" s="50">
        <v>40</v>
      </c>
      <c r="I46" s="50">
        <f t="shared" si="0"/>
        <v>8000</v>
      </c>
      <c r="J46" s="18" t="s">
        <v>159</v>
      </c>
      <c r="K46" s="40"/>
      <c r="L46" s="69"/>
    </row>
    <row r="47" s="61" customFormat="1" ht="29" customHeight="1" spans="1:12">
      <c r="A47" s="54">
        <v>44</v>
      </c>
      <c r="B47" s="14" t="s">
        <v>9</v>
      </c>
      <c r="C47" s="15" t="s">
        <v>67</v>
      </c>
      <c r="D47" s="23" t="s">
        <v>160</v>
      </c>
      <c r="E47" s="15">
        <v>15299748373</v>
      </c>
      <c r="F47" s="18" t="s">
        <v>161</v>
      </c>
      <c r="G47" s="50">
        <v>100</v>
      </c>
      <c r="H47" s="50">
        <v>40</v>
      </c>
      <c r="I47" s="50">
        <f t="shared" si="0"/>
        <v>4000</v>
      </c>
      <c r="J47" s="18" t="s">
        <v>162</v>
      </c>
      <c r="K47" s="40"/>
      <c r="L47" s="69"/>
    </row>
    <row r="48" s="61" customFormat="1" ht="29" customHeight="1" spans="1:12">
      <c r="A48" s="65">
        <v>45</v>
      </c>
      <c r="B48" s="14" t="s">
        <v>9</v>
      </c>
      <c r="C48" s="15" t="s">
        <v>67</v>
      </c>
      <c r="D48" s="23" t="s">
        <v>163</v>
      </c>
      <c r="E48" s="15">
        <v>15199622737</v>
      </c>
      <c r="F48" s="18" t="s">
        <v>164</v>
      </c>
      <c r="G48" s="50">
        <v>100</v>
      </c>
      <c r="H48" s="50">
        <v>40</v>
      </c>
      <c r="I48" s="50">
        <f t="shared" si="0"/>
        <v>4000</v>
      </c>
      <c r="J48" s="18" t="s">
        <v>165</v>
      </c>
      <c r="K48" s="40"/>
      <c r="L48" s="69"/>
    </row>
    <row r="49" s="61" customFormat="1" ht="29" customHeight="1" spans="1:12">
      <c r="A49" s="54">
        <v>46</v>
      </c>
      <c r="B49" s="14" t="s">
        <v>9</v>
      </c>
      <c r="C49" s="15" t="s">
        <v>67</v>
      </c>
      <c r="D49" s="23" t="s">
        <v>166</v>
      </c>
      <c r="E49" s="15">
        <v>17399098982</v>
      </c>
      <c r="F49" s="18" t="s">
        <v>167</v>
      </c>
      <c r="G49" s="50">
        <v>100</v>
      </c>
      <c r="H49" s="50">
        <v>40</v>
      </c>
      <c r="I49" s="50">
        <f t="shared" si="0"/>
        <v>4000</v>
      </c>
      <c r="J49" s="18" t="s">
        <v>168</v>
      </c>
      <c r="K49" s="40"/>
      <c r="L49" s="69"/>
    </row>
    <row r="50" s="61" customFormat="1" ht="29" customHeight="1" spans="1:12">
      <c r="A50" s="65">
        <v>47</v>
      </c>
      <c r="B50" s="14" t="s">
        <v>9</v>
      </c>
      <c r="C50" s="15" t="s">
        <v>67</v>
      </c>
      <c r="D50" s="23" t="s">
        <v>169</v>
      </c>
      <c r="E50" s="15">
        <v>19190916637</v>
      </c>
      <c r="F50" s="18" t="s">
        <v>170</v>
      </c>
      <c r="G50" s="50">
        <v>100</v>
      </c>
      <c r="H50" s="50">
        <v>40</v>
      </c>
      <c r="I50" s="50">
        <f t="shared" si="0"/>
        <v>4000</v>
      </c>
      <c r="J50" s="18" t="s">
        <v>171</v>
      </c>
      <c r="K50" s="40"/>
      <c r="L50" s="69"/>
    </row>
    <row r="51" s="61" customFormat="1" ht="29" customHeight="1" spans="1:12">
      <c r="A51" s="54">
        <v>48</v>
      </c>
      <c r="B51" s="14" t="s">
        <v>9</v>
      </c>
      <c r="C51" s="15" t="s">
        <v>67</v>
      </c>
      <c r="D51" s="23" t="s">
        <v>172</v>
      </c>
      <c r="E51" s="15">
        <v>15026215801</v>
      </c>
      <c r="F51" s="18" t="s">
        <v>173</v>
      </c>
      <c r="G51" s="50">
        <v>100</v>
      </c>
      <c r="H51" s="50">
        <v>40</v>
      </c>
      <c r="I51" s="50">
        <f t="shared" si="0"/>
        <v>4000</v>
      </c>
      <c r="J51" s="18" t="s">
        <v>174</v>
      </c>
      <c r="K51" s="40"/>
      <c r="L51" s="69"/>
    </row>
    <row r="52" s="61" customFormat="1" ht="29" customHeight="1" spans="1:12">
      <c r="A52" s="65">
        <v>49</v>
      </c>
      <c r="B52" s="14" t="s">
        <v>9</v>
      </c>
      <c r="C52" s="15" t="s">
        <v>67</v>
      </c>
      <c r="D52" s="23" t="s">
        <v>119</v>
      </c>
      <c r="E52" s="15">
        <v>13899438331</v>
      </c>
      <c r="F52" s="18" t="s">
        <v>175</v>
      </c>
      <c r="G52" s="50">
        <v>100</v>
      </c>
      <c r="H52" s="50">
        <v>40</v>
      </c>
      <c r="I52" s="50">
        <f t="shared" si="0"/>
        <v>4000</v>
      </c>
      <c r="J52" s="18" t="s">
        <v>176</v>
      </c>
      <c r="K52" s="40"/>
      <c r="L52" s="69"/>
    </row>
    <row r="53" s="61" customFormat="1" ht="29" customHeight="1" spans="1:12">
      <c r="A53" s="54">
        <v>50</v>
      </c>
      <c r="B53" s="14" t="s">
        <v>9</v>
      </c>
      <c r="C53" s="15" t="s">
        <v>67</v>
      </c>
      <c r="D53" s="23" t="s">
        <v>177</v>
      </c>
      <c r="E53" s="15">
        <v>18209096038</v>
      </c>
      <c r="F53" s="18" t="s">
        <v>178</v>
      </c>
      <c r="G53" s="50">
        <v>130</v>
      </c>
      <c r="H53" s="50">
        <v>40</v>
      </c>
      <c r="I53" s="50">
        <f t="shared" si="0"/>
        <v>5200</v>
      </c>
      <c r="J53" s="18" t="s">
        <v>179</v>
      </c>
      <c r="K53" s="40"/>
      <c r="L53" s="69"/>
    </row>
    <row r="54" s="61" customFormat="1" ht="29" customHeight="1" spans="1:12">
      <c r="A54" s="65">
        <v>51</v>
      </c>
      <c r="B54" s="14" t="s">
        <v>9</v>
      </c>
      <c r="C54" s="15" t="s">
        <v>67</v>
      </c>
      <c r="D54" s="23" t="s">
        <v>180</v>
      </c>
      <c r="E54" s="15">
        <v>18739096681</v>
      </c>
      <c r="F54" s="18" t="s">
        <v>181</v>
      </c>
      <c r="G54" s="50">
        <v>100</v>
      </c>
      <c r="H54" s="50">
        <v>40</v>
      </c>
      <c r="I54" s="50">
        <f t="shared" si="0"/>
        <v>4000</v>
      </c>
      <c r="J54" s="18" t="s">
        <v>182</v>
      </c>
      <c r="K54" s="40"/>
      <c r="L54" s="69"/>
    </row>
    <row r="55" s="61" customFormat="1" ht="29" customHeight="1" spans="1:12">
      <c r="A55" s="54">
        <v>52</v>
      </c>
      <c r="B55" s="14" t="s">
        <v>9</v>
      </c>
      <c r="C55" s="15" t="s">
        <v>67</v>
      </c>
      <c r="D55" s="23" t="s">
        <v>183</v>
      </c>
      <c r="E55" s="15">
        <v>15709098587</v>
      </c>
      <c r="F55" s="18" t="s">
        <v>184</v>
      </c>
      <c r="G55" s="50">
        <v>100</v>
      </c>
      <c r="H55" s="50">
        <v>40</v>
      </c>
      <c r="I55" s="50">
        <f t="shared" si="0"/>
        <v>4000</v>
      </c>
      <c r="J55" s="18" t="s">
        <v>185</v>
      </c>
      <c r="K55" s="40"/>
      <c r="L55" s="69"/>
    </row>
    <row r="56" s="61" customFormat="1" ht="29" customHeight="1" spans="1:12">
      <c r="A56" s="65">
        <v>53</v>
      </c>
      <c r="B56" s="14" t="s">
        <v>9</v>
      </c>
      <c r="C56" s="15" t="s">
        <v>67</v>
      </c>
      <c r="D56" s="23" t="s">
        <v>186</v>
      </c>
      <c r="E56" s="15">
        <v>13899449796</v>
      </c>
      <c r="F56" s="18" t="s">
        <v>187</v>
      </c>
      <c r="G56" s="50">
        <v>80</v>
      </c>
      <c r="H56" s="50">
        <v>40</v>
      </c>
      <c r="I56" s="50">
        <f t="shared" si="0"/>
        <v>3200</v>
      </c>
      <c r="J56" s="18" t="s">
        <v>188</v>
      </c>
      <c r="K56" s="40"/>
      <c r="L56" s="69"/>
    </row>
    <row r="57" s="61" customFormat="1" ht="29" customHeight="1" spans="1:12">
      <c r="A57" s="54">
        <v>54</v>
      </c>
      <c r="B57" s="14" t="s">
        <v>9</v>
      </c>
      <c r="C57" s="15" t="s">
        <v>67</v>
      </c>
      <c r="D57" s="23" t="s">
        <v>189</v>
      </c>
      <c r="E57" s="15">
        <v>18799602382</v>
      </c>
      <c r="F57" s="18" t="s">
        <v>190</v>
      </c>
      <c r="G57" s="50">
        <v>120</v>
      </c>
      <c r="H57" s="50">
        <v>40</v>
      </c>
      <c r="I57" s="50">
        <f t="shared" si="0"/>
        <v>4800</v>
      </c>
      <c r="J57" s="18" t="s">
        <v>191</v>
      </c>
      <c r="K57" s="40"/>
      <c r="L57" s="69"/>
    </row>
    <row r="58" s="61" customFormat="1" ht="29" customHeight="1" spans="1:12">
      <c r="A58" s="65">
        <v>55</v>
      </c>
      <c r="B58" s="14" t="s">
        <v>9</v>
      </c>
      <c r="C58" s="15" t="s">
        <v>67</v>
      </c>
      <c r="D58" s="23" t="s">
        <v>192</v>
      </c>
      <c r="E58" s="15">
        <v>15299749033</v>
      </c>
      <c r="F58" s="18" t="s">
        <v>193</v>
      </c>
      <c r="G58" s="50">
        <v>100</v>
      </c>
      <c r="H58" s="50">
        <v>40</v>
      </c>
      <c r="I58" s="50">
        <f t="shared" si="0"/>
        <v>4000</v>
      </c>
      <c r="J58" s="18" t="s">
        <v>194</v>
      </c>
      <c r="K58" s="40"/>
      <c r="L58" s="69"/>
    </row>
    <row r="59" s="61" customFormat="1" ht="29" customHeight="1" spans="1:12">
      <c r="A59" s="54">
        <v>56</v>
      </c>
      <c r="B59" s="14" t="s">
        <v>9</v>
      </c>
      <c r="C59" s="15" t="s">
        <v>67</v>
      </c>
      <c r="D59" s="23" t="s">
        <v>195</v>
      </c>
      <c r="E59" s="15">
        <v>18799627644</v>
      </c>
      <c r="F59" s="18" t="s">
        <v>196</v>
      </c>
      <c r="G59" s="50">
        <v>100</v>
      </c>
      <c r="H59" s="50">
        <v>40</v>
      </c>
      <c r="I59" s="50">
        <f t="shared" si="0"/>
        <v>4000</v>
      </c>
      <c r="J59" s="18" t="s">
        <v>197</v>
      </c>
      <c r="K59" s="40"/>
      <c r="L59" s="69"/>
    </row>
    <row r="60" s="61" customFormat="1" ht="29" customHeight="1" spans="1:12">
      <c r="A60" s="65">
        <v>57</v>
      </c>
      <c r="B60" s="14" t="s">
        <v>9</v>
      </c>
      <c r="C60" s="15" t="s">
        <v>67</v>
      </c>
      <c r="D60" s="23" t="s">
        <v>198</v>
      </c>
      <c r="E60" s="15">
        <v>18799627668</v>
      </c>
      <c r="F60" s="18" t="s">
        <v>199</v>
      </c>
      <c r="G60" s="50">
        <v>80</v>
      </c>
      <c r="H60" s="50">
        <v>40</v>
      </c>
      <c r="I60" s="50">
        <f t="shared" si="0"/>
        <v>3200</v>
      </c>
      <c r="J60" s="18" t="s">
        <v>200</v>
      </c>
      <c r="K60" s="40"/>
      <c r="L60" s="69"/>
    </row>
    <row r="61" s="61" customFormat="1" ht="29" customHeight="1" spans="1:12">
      <c r="A61" s="54">
        <v>58</v>
      </c>
      <c r="B61" s="14" t="s">
        <v>9</v>
      </c>
      <c r="C61" s="15" t="s">
        <v>67</v>
      </c>
      <c r="D61" s="23" t="s">
        <v>201</v>
      </c>
      <c r="E61" s="15">
        <v>15700917552</v>
      </c>
      <c r="F61" s="18" t="s">
        <v>202</v>
      </c>
      <c r="G61" s="50">
        <v>150</v>
      </c>
      <c r="H61" s="50">
        <v>40</v>
      </c>
      <c r="I61" s="50">
        <f t="shared" si="0"/>
        <v>6000</v>
      </c>
      <c r="J61" s="18" t="s">
        <v>203</v>
      </c>
      <c r="K61" s="40"/>
      <c r="L61" s="69"/>
    </row>
    <row r="62" ht="29" customHeight="1" spans="1:12">
      <c r="A62" s="65">
        <v>59</v>
      </c>
      <c r="B62" s="14" t="s">
        <v>9</v>
      </c>
      <c r="C62" s="15" t="s">
        <v>67</v>
      </c>
      <c r="D62" s="23" t="s">
        <v>204</v>
      </c>
      <c r="E62" s="15">
        <v>15026217313</v>
      </c>
      <c r="F62" s="18" t="s">
        <v>205</v>
      </c>
      <c r="G62" s="50">
        <v>100</v>
      </c>
      <c r="H62" s="50">
        <v>40</v>
      </c>
      <c r="I62" s="50">
        <f t="shared" si="0"/>
        <v>4000</v>
      </c>
      <c r="J62" s="18" t="s">
        <v>206</v>
      </c>
      <c r="K62" s="40"/>
      <c r="L62" s="70"/>
    </row>
    <row r="63" ht="29" customHeight="1" spans="1:12">
      <c r="A63" s="54">
        <v>60</v>
      </c>
      <c r="B63" s="14" t="s">
        <v>9</v>
      </c>
      <c r="C63" s="15" t="s">
        <v>67</v>
      </c>
      <c r="D63" s="23" t="s">
        <v>207</v>
      </c>
      <c r="E63" s="15">
        <v>15209098903</v>
      </c>
      <c r="F63" s="18" t="s">
        <v>208</v>
      </c>
      <c r="G63" s="50">
        <v>100</v>
      </c>
      <c r="H63" s="50">
        <v>40</v>
      </c>
      <c r="I63" s="50">
        <f t="shared" si="0"/>
        <v>4000</v>
      </c>
      <c r="J63" s="18" t="s">
        <v>209</v>
      </c>
      <c r="K63" s="71"/>
      <c r="L63" s="70"/>
    </row>
    <row r="64" ht="29" customHeight="1" spans="1:12">
      <c r="A64" s="65">
        <v>61</v>
      </c>
      <c r="B64" s="14" t="s">
        <v>9</v>
      </c>
      <c r="C64" s="15" t="s">
        <v>67</v>
      </c>
      <c r="D64" s="23" t="s">
        <v>210</v>
      </c>
      <c r="E64" s="15">
        <v>18799601925</v>
      </c>
      <c r="F64" s="18" t="s">
        <v>211</v>
      </c>
      <c r="G64" s="50">
        <v>100</v>
      </c>
      <c r="H64" s="50">
        <v>40</v>
      </c>
      <c r="I64" s="50">
        <f t="shared" si="0"/>
        <v>4000</v>
      </c>
      <c r="J64" s="18" t="s">
        <v>212</v>
      </c>
      <c r="K64" s="71"/>
      <c r="L64" s="70"/>
    </row>
    <row r="65" ht="29" customHeight="1" spans="1:12">
      <c r="A65" s="54">
        <v>62</v>
      </c>
      <c r="B65" s="14" t="s">
        <v>9</v>
      </c>
      <c r="C65" s="15" t="s">
        <v>67</v>
      </c>
      <c r="D65" s="23" t="s">
        <v>213</v>
      </c>
      <c r="E65" s="15">
        <v>18809097107</v>
      </c>
      <c r="F65" s="18" t="s">
        <v>214</v>
      </c>
      <c r="G65" s="50">
        <v>60</v>
      </c>
      <c r="H65" s="50">
        <v>40</v>
      </c>
      <c r="I65" s="50">
        <f t="shared" si="0"/>
        <v>2400</v>
      </c>
      <c r="J65" s="18" t="s">
        <v>215</v>
      </c>
      <c r="K65" s="71"/>
      <c r="L65" s="70"/>
    </row>
    <row r="66" ht="29" customHeight="1" spans="1:12">
      <c r="A66" s="65">
        <v>63</v>
      </c>
      <c r="B66" s="14" t="s">
        <v>9</v>
      </c>
      <c r="C66" s="15" t="s">
        <v>67</v>
      </c>
      <c r="D66" s="23" t="s">
        <v>216</v>
      </c>
      <c r="E66" s="15">
        <v>19190917753</v>
      </c>
      <c r="F66" s="18" t="s">
        <v>217</v>
      </c>
      <c r="G66" s="50">
        <v>100</v>
      </c>
      <c r="H66" s="50">
        <v>40</v>
      </c>
      <c r="I66" s="50">
        <f t="shared" si="0"/>
        <v>4000</v>
      </c>
      <c r="J66" s="18" t="s">
        <v>218</v>
      </c>
      <c r="K66" s="71"/>
      <c r="L66" s="70"/>
    </row>
    <row r="67" ht="29" customHeight="1" spans="1:12">
      <c r="A67" s="54">
        <v>64</v>
      </c>
      <c r="B67" s="14" t="s">
        <v>9</v>
      </c>
      <c r="C67" s="15" t="s">
        <v>67</v>
      </c>
      <c r="D67" s="23" t="s">
        <v>219</v>
      </c>
      <c r="E67" s="15">
        <v>18799618183</v>
      </c>
      <c r="F67" s="18" t="s">
        <v>220</v>
      </c>
      <c r="G67" s="50">
        <v>100</v>
      </c>
      <c r="H67" s="50">
        <v>40</v>
      </c>
      <c r="I67" s="50">
        <f t="shared" si="0"/>
        <v>4000</v>
      </c>
      <c r="J67" s="18" t="s">
        <v>221</v>
      </c>
      <c r="K67" s="71"/>
      <c r="L67" s="70"/>
    </row>
    <row r="68" ht="29" customHeight="1" spans="1:12">
      <c r="A68" s="65">
        <v>65</v>
      </c>
      <c r="B68" s="14" t="s">
        <v>9</v>
      </c>
      <c r="C68" s="15" t="s">
        <v>67</v>
      </c>
      <c r="D68" s="23" t="s">
        <v>222</v>
      </c>
      <c r="E68" s="15">
        <v>13649922060</v>
      </c>
      <c r="F68" s="18" t="s">
        <v>223</v>
      </c>
      <c r="G68" s="50">
        <v>100</v>
      </c>
      <c r="H68" s="50">
        <v>40</v>
      </c>
      <c r="I68" s="50">
        <f t="shared" ref="I68:I72" si="1">G68*H68</f>
        <v>4000</v>
      </c>
      <c r="J68" s="18" t="s">
        <v>224</v>
      </c>
      <c r="K68" s="71"/>
      <c r="L68" s="70"/>
    </row>
    <row r="69" ht="29" customHeight="1" spans="1:12">
      <c r="A69" s="54">
        <v>66</v>
      </c>
      <c r="B69" s="14" t="s">
        <v>9</v>
      </c>
      <c r="C69" s="15" t="s">
        <v>67</v>
      </c>
      <c r="D69" s="23" t="s">
        <v>225</v>
      </c>
      <c r="E69" s="15">
        <v>15009094929</v>
      </c>
      <c r="F69" s="18" t="s">
        <v>226</v>
      </c>
      <c r="G69" s="50">
        <v>120</v>
      </c>
      <c r="H69" s="50">
        <v>40</v>
      </c>
      <c r="I69" s="50">
        <f t="shared" si="1"/>
        <v>4800</v>
      </c>
      <c r="J69" s="18" t="s">
        <v>227</v>
      </c>
      <c r="K69" s="71"/>
      <c r="L69" s="70"/>
    </row>
    <row r="70" ht="29" customHeight="1" spans="1:12">
      <c r="A70" s="65">
        <v>67</v>
      </c>
      <c r="B70" s="14" t="s">
        <v>9</v>
      </c>
      <c r="C70" s="15" t="s">
        <v>67</v>
      </c>
      <c r="D70" s="23" t="s">
        <v>228</v>
      </c>
      <c r="E70" s="15">
        <v>15352687000</v>
      </c>
      <c r="F70" s="18" t="s">
        <v>229</v>
      </c>
      <c r="G70" s="50">
        <v>330</v>
      </c>
      <c r="H70" s="50">
        <v>40</v>
      </c>
      <c r="I70" s="50">
        <f t="shared" si="1"/>
        <v>13200</v>
      </c>
      <c r="J70" s="18" t="s">
        <v>230</v>
      </c>
      <c r="K70" s="71"/>
      <c r="L70" s="70"/>
    </row>
    <row r="71" ht="29" customHeight="1" spans="1:12">
      <c r="A71" s="54">
        <v>68</v>
      </c>
      <c r="B71" s="14" t="s">
        <v>9</v>
      </c>
      <c r="C71" s="15" t="s">
        <v>67</v>
      </c>
      <c r="D71" s="30" t="s">
        <v>231</v>
      </c>
      <c r="E71" s="15">
        <v>18742688163</v>
      </c>
      <c r="F71" s="90" t="s">
        <v>232</v>
      </c>
      <c r="G71" s="55">
        <v>100</v>
      </c>
      <c r="H71" s="50">
        <v>40</v>
      </c>
      <c r="I71" s="50">
        <f t="shared" si="1"/>
        <v>4000</v>
      </c>
      <c r="J71" s="90" t="s">
        <v>233</v>
      </c>
      <c r="K71" s="71"/>
      <c r="L71" s="70"/>
    </row>
    <row r="72" ht="29" customHeight="1" spans="1:12">
      <c r="A72" s="65">
        <v>69</v>
      </c>
      <c r="B72" s="14" t="s">
        <v>9</v>
      </c>
      <c r="C72" s="15" t="s">
        <v>67</v>
      </c>
      <c r="D72" s="30" t="s">
        <v>234</v>
      </c>
      <c r="E72" s="15">
        <v>13899437442</v>
      </c>
      <c r="F72" s="90" t="s">
        <v>235</v>
      </c>
      <c r="G72" s="55">
        <v>30</v>
      </c>
      <c r="H72" s="50">
        <v>40</v>
      </c>
      <c r="I72" s="50">
        <f t="shared" si="1"/>
        <v>1200</v>
      </c>
      <c r="J72" s="90" t="s">
        <v>236</v>
      </c>
      <c r="K72" s="71"/>
      <c r="L72" s="70"/>
    </row>
    <row r="73" ht="29" customHeight="1" spans="1:12">
      <c r="A73" s="54">
        <v>70</v>
      </c>
      <c r="B73" s="14" t="s">
        <v>10</v>
      </c>
      <c r="C73" s="15" t="s">
        <v>237</v>
      </c>
      <c r="D73" s="30" t="s">
        <v>238</v>
      </c>
      <c r="E73" s="15">
        <v>13999800014</v>
      </c>
      <c r="F73" s="90" t="s">
        <v>239</v>
      </c>
      <c r="G73" s="53">
        <v>230</v>
      </c>
      <c r="H73" s="50">
        <v>40</v>
      </c>
      <c r="I73" s="53">
        <v>9200</v>
      </c>
      <c r="J73" s="39" t="s">
        <v>240</v>
      </c>
      <c r="K73" s="71"/>
      <c r="L73" s="70"/>
    </row>
    <row r="74" ht="29" customHeight="1" spans="1:12">
      <c r="A74" s="54">
        <v>71</v>
      </c>
      <c r="B74" s="14" t="s">
        <v>10</v>
      </c>
      <c r="C74" s="15" t="s">
        <v>241</v>
      </c>
      <c r="D74" s="30" t="s">
        <v>242</v>
      </c>
      <c r="E74" s="15">
        <v>13565516289</v>
      </c>
      <c r="F74" s="90" t="s">
        <v>243</v>
      </c>
      <c r="G74" s="53">
        <v>160</v>
      </c>
      <c r="H74" s="50">
        <v>40</v>
      </c>
      <c r="I74" s="53">
        <v>6400</v>
      </c>
      <c r="J74" s="39" t="s">
        <v>244</v>
      </c>
      <c r="K74" s="71"/>
      <c r="L74" s="70"/>
    </row>
    <row r="75" ht="29" customHeight="1" spans="1:12">
      <c r="A75" s="65">
        <v>72</v>
      </c>
      <c r="B75" s="14" t="s">
        <v>10</v>
      </c>
      <c r="C75" s="15" t="s">
        <v>241</v>
      </c>
      <c r="D75" s="30" t="s">
        <v>245</v>
      </c>
      <c r="E75" s="15">
        <v>13679977695</v>
      </c>
      <c r="F75" s="90" t="s">
        <v>246</v>
      </c>
      <c r="G75" s="53">
        <v>60</v>
      </c>
      <c r="H75" s="50">
        <v>40</v>
      </c>
      <c r="I75" s="53">
        <v>2400</v>
      </c>
      <c r="J75" s="39" t="s">
        <v>247</v>
      </c>
      <c r="K75" s="71"/>
      <c r="L75" s="70"/>
    </row>
    <row r="76" ht="29" customHeight="1" spans="1:12">
      <c r="A76" s="54">
        <v>73</v>
      </c>
      <c r="B76" s="14" t="s">
        <v>10</v>
      </c>
      <c r="C76" s="15" t="s">
        <v>241</v>
      </c>
      <c r="D76" s="23" t="s">
        <v>248</v>
      </c>
      <c r="E76" s="15">
        <v>13565516530</v>
      </c>
      <c r="F76" s="90" t="s">
        <v>249</v>
      </c>
      <c r="G76" s="53">
        <v>200</v>
      </c>
      <c r="H76" s="50">
        <v>40</v>
      </c>
      <c r="I76" s="53">
        <v>8000</v>
      </c>
      <c r="J76" s="91" t="s">
        <v>250</v>
      </c>
      <c r="K76" s="71"/>
      <c r="L76" s="70"/>
    </row>
    <row r="77" ht="29" customHeight="1" spans="1:12">
      <c r="A77" s="54">
        <v>74</v>
      </c>
      <c r="B77" s="14" t="s">
        <v>10</v>
      </c>
      <c r="C77" s="15" t="s">
        <v>251</v>
      </c>
      <c r="D77" s="23" t="s">
        <v>252</v>
      </c>
      <c r="E77" s="15">
        <v>18997774800</v>
      </c>
      <c r="F77" s="90" t="s">
        <v>253</v>
      </c>
      <c r="G77" s="53">
        <v>200</v>
      </c>
      <c r="H77" s="50">
        <v>40</v>
      </c>
      <c r="I77" s="53">
        <v>8000</v>
      </c>
      <c r="J77" s="39" t="s">
        <v>254</v>
      </c>
      <c r="K77" s="71"/>
      <c r="L77" s="70"/>
    </row>
    <row r="78" ht="29" customHeight="1" spans="1:12">
      <c r="A78" s="54" t="s">
        <v>11</v>
      </c>
      <c r="B78" s="54"/>
      <c r="C78" s="71"/>
      <c r="D78" s="71"/>
      <c r="E78" s="32"/>
      <c r="F78" s="32"/>
      <c r="G78" s="53">
        <v>10088</v>
      </c>
      <c r="H78" s="53"/>
      <c r="I78" s="53">
        <v>403520</v>
      </c>
      <c r="J78" s="32"/>
      <c r="K78" s="71"/>
      <c r="L78" s="70"/>
    </row>
    <row r="79" ht="15" spans="1:12">
      <c r="A79" s="72" t="s">
        <v>255</v>
      </c>
      <c r="B79" s="72"/>
      <c r="C79" s="72"/>
      <c r="D79" s="72"/>
      <c r="E79" s="72"/>
      <c r="F79" s="72"/>
      <c r="G79" s="72"/>
      <c r="H79" s="72"/>
      <c r="I79" s="72"/>
      <c r="J79" s="72"/>
      <c r="K79" s="72"/>
      <c r="L79" s="72"/>
    </row>
    <row r="80" ht="14.25" spans="5:10">
      <c r="E80" s="73"/>
      <c r="F80" s="73"/>
      <c r="G80" s="73"/>
      <c r="H80" s="73"/>
      <c r="I80" s="73"/>
      <c r="J80" s="73"/>
    </row>
  </sheetData>
  <mergeCells count="4">
    <mergeCell ref="A1:L1"/>
    <mergeCell ref="A2:L2"/>
    <mergeCell ref="A78:B78"/>
    <mergeCell ref="A79:L79"/>
  </mergeCells>
  <pageMargins left="0.751388888888889" right="0.751388888888889" top="1" bottom="1" header="0.5" footer="0.5"/>
  <pageSetup paperSize="9" scale="7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tabSelected="1" workbookViewId="0">
      <selection activeCell="J11" sqref="J11"/>
    </sheetView>
  </sheetViews>
  <sheetFormatPr defaultColWidth="9" defaultRowHeight="15" outlineLevelCol="7"/>
  <cols>
    <col min="1" max="1" width="8.55833333333333" style="44" customWidth="1"/>
    <col min="2" max="2" width="20.5" style="44" customWidth="1"/>
    <col min="3" max="3" width="24.75" style="44" customWidth="1"/>
    <col min="4" max="4" width="30.75" style="45" customWidth="1"/>
    <col min="5" max="5" width="22.1333333333333" style="45" customWidth="1"/>
    <col min="6" max="6" width="20.8916666666667" style="45" customWidth="1"/>
    <col min="7" max="7" width="19.8833333333333" style="45" customWidth="1"/>
    <col min="8" max="8" width="14" style="45" customWidth="1"/>
    <col min="9" max="16384" width="9" style="45"/>
  </cols>
  <sheetData>
    <row r="1" ht="30" customHeight="1" spans="1:8">
      <c r="A1" s="46" t="s">
        <v>256</v>
      </c>
      <c r="B1" s="46"/>
      <c r="C1" s="46"/>
      <c r="D1" s="46"/>
      <c r="E1" s="46"/>
      <c r="F1" s="46"/>
      <c r="G1" s="46"/>
      <c r="H1" s="46"/>
    </row>
    <row r="2" ht="27" customHeight="1" spans="1:8">
      <c r="A2" s="47" t="s">
        <v>257</v>
      </c>
      <c r="B2" s="47"/>
      <c r="C2" s="47"/>
      <c r="D2" s="47"/>
      <c r="E2" s="47"/>
      <c r="F2" s="47"/>
      <c r="G2" s="47"/>
      <c r="H2" s="47"/>
    </row>
    <row r="3" s="42" customFormat="1" ht="61" customHeight="1" spans="1:8">
      <c r="A3" s="48" t="s">
        <v>2</v>
      </c>
      <c r="B3" s="48" t="s">
        <v>258</v>
      </c>
      <c r="C3" s="48" t="s">
        <v>15</v>
      </c>
      <c r="D3" s="48" t="s">
        <v>259</v>
      </c>
      <c r="E3" s="48" t="s">
        <v>5</v>
      </c>
      <c r="F3" s="48" t="s">
        <v>260</v>
      </c>
      <c r="G3" s="48" t="s">
        <v>7</v>
      </c>
      <c r="H3" s="49" t="s">
        <v>8</v>
      </c>
    </row>
    <row r="4" s="43" customFormat="1" ht="32" customHeight="1" spans="1:8">
      <c r="A4" s="32">
        <v>1</v>
      </c>
      <c r="B4" s="14" t="s">
        <v>9</v>
      </c>
      <c r="C4" s="15" t="s">
        <v>23</v>
      </c>
      <c r="D4" s="16" t="s">
        <v>24</v>
      </c>
      <c r="E4" s="50">
        <v>230</v>
      </c>
      <c r="F4" s="51">
        <v>40</v>
      </c>
      <c r="G4" s="50">
        <f t="shared" ref="G4:G67" si="0">E4*F4</f>
        <v>9200</v>
      </c>
      <c r="H4" s="52"/>
    </row>
    <row r="5" s="43" customFormat="1" ht="32" customHeight="1" spans="1:8">
      <c r="A5" s="32">
        <v>2</v>
      </c>
      <c r="B5" s="14" t="s">
        <v>9</v>
      </c>
      <c r="C5" s="15" t="s">
        <v>28</v>
      </c>
      <c r="D5" s="20" t="s">
        <v>29</v>
      </c>
      <c r="E5" s="50">
        <v>280</v>
      </c>
      <c r="F5" s="53">
        <v>40</v>
      </c>
      <c r="G5" s="50">
        <f t="shared" si="0"/>
        <v>11200</v>
      </c>
      <c r="H5" s="52"/>
    </row>
    <row r="6" s="43" customFormat="1" ht="32" customHeight="1" spans="1:8">
      <c r="A6" s="32">
        <v>3</v>
      </c>
      <c r="B6" s="14" t="s">
        <v>9</v>
      </c>
      <c r="C6" s="15" t="s">
        <v>32</v>
      </c>
      <c r="D6" s="21" t="s">
        <v>33</v>
      </c>
      <c r="E6" s="50">
        <v>200</v>
      </c>
      <c r="F6" s="51">
        <v>40</v>
      </c>
      <c r="G6" s="50">
        <f t="shared" si="0"/>
        <v>8000</v>
      </c>
      <c r="H6" s="52"/>
    </row>
    <row r="7" s="43" customFormat="1" ht="32" customHeight="1" spans="1:8">
      <c r="A7" s="32">
        <v>4</v>
      </c>
      <c r="B7" s="14" t="s">
        <v>9</v>
      </c>
      <c r="C7" s="15" t="s">
        <v>36</v>
      </c>
      <c r="D7" s="21" t="s">
        <v>37</v>
      </c>
      <c r="E7" s="50">
        <v>200</v>
      </c>
      <c r="F7" s="53">
        <v>40</v>
      </c>
      <c r="G7" s="50">
        <f t="shared" si="0"/>
        <v>8000</v>
      </c>
      <c r="H7" s="52"/>
    </row>
    <row r="8" s="43" customFormat="1" ht="32" customHeight="1" spans="1:8">
      <c r="A8" s="32">
        <v>5</v>
      </c>
      <c r="B8" s="14" t="s">
        <v>9</v>
      </c>
      <c r="C8" s="15" t="s">
        <v>40</v>
      </c>
      <c r="D8" s="20" t="s">
        <v>41</v>
      </c>
      <c r="E8" s="50">
        <v>36</v>
      </c>
      <c r="F8" s="51">
        <v>40</v>
      </c>
      <c r="G8" s="50">
        <f t="shared" si="0"/>
        <v>1440</v>
      </c>
      <c r="H8" s="52"/>
    </row>
    <row r="9" s="43" customFormat="1" ht="32" customHeight="1" spans="1:8">
      <c r="A9" s="32">
        <v>6</v>
      </c>
      <c r="B9" s="14" t="s">
        <v>9</v>
      </c>
      <c r="C9" s="15" t="s">
        <v>44</v>
      </c>
      <c r="D9" s="20" t="s">
        <v>45</v>
      </c>
      <c r="E9" s="50">
        <v>560</v>
      </c>
      <c r="F9" s="53">
        <v>40</v>
      </c>
      <c r="G9" s="50">
        <f t="shared" si="0"/>
        <v>22400</v>
      </c>
      <c r="H9" s="52"/>
    </row>
    <row r="10" s="43" customFormat="1" ht="32" customHeight="1" spans="1:8">
      <c r="A10" s="32">
        <v>7</v>
      </c>
      <c r="B10" s="14" t="s">
        <v>9</v>
      </c>
      <c r="C10" s="15" t="s">
        <v>48</v>
      </c>
      <c r="D10" s="20" t="s">
        <v>49</v>
      </c>
      <c r="E10" s="50">
        <v>176</v>
      </c>
      <c r="F10" s="51">
        <v>40</v>
      </c>
      <c r="G10" s="50">
        <f t="shared" si="0"/>
        <v>7040</v>
      </c>
      <c r="H10" s="52"/>
    </row>
    <row r="11" s="43" customFormat="1" ht="32" customHeight="1" spans="1:8">
      <c r="A11" s="32">
        <v>8</v>
      </c>
      <c r="B11" s="14" t="s">
        <v>9</v>
      </c>
      <c r="C11" s="15" t="s">
        <v>48</v>
      </c>
      <c r="D11" s="20" t="s">
        <v>52</v>
      </c>
      <c r="E11" s="50">
        <v>140</v>
      </c>
      <c r="F11" s="53">
        <v>40</v>
      </c>
      <c r="G11" s="50">
        <f t="shared" si="0"/>
        <v>5600</v>
      </c>
      <c r="H11" s="52"/>
    </row>
    <row r="12" s="43" customFormat="1" ht="32" customHeight="1" spans="1:8">
      <c r="A12" s="32">
        <v>9</v>
      </c>
      <c r="B12" s="14" t="s">
        <v>9</v>
      </c>
      <c r="C12" s="15" t="s">
        <v>48</v>
      </c>
      <c r="D12" s="20" t="s">
        <v>55</v>
      </c>
      <c r="E12" s="50">
        <v>160</v>
      </c>
      <c r="F12" s="51">
        <v>40</v>
      </c>
      <c r="G12" s="50">
        <f t="shared" si="0"/>
        <v>6400</v>
      </c>
      <c r="H12" s="52"/>
    </row>
    <row r="13" s="43" customFormat="1" ht="32" customHeight="1" spans="1:8">
      <c r="A13" s="32">
        <v>10</v>
      </c>
      <c r="B13" s="14" t="s">
        <v>9</v>
      </c>
      <c r="C13" s="15" t="s">
        <v>48</v>
      </c>
      <c r="D13" s="20" t="s">
        <v>58</v>
      </c>
      <c r="E13" s="50">
        <v>318</v>
      </c>
      <c r="F13" s="53">
        <v>40</v>
      </c>
      <c r="G13" s="50">
        <f t="shared" si="0"/>
        <v>12720</v>
      </c>
      <c r="H13" s="52"/>
    </row>
    <row r="14" s="43" customFormat="1" ht="32" customHeight="1" spans="1:8">
      <c r="A14" s="32">
        <v>11</v>
      </c>
      <c r="B14" s="14" t="s">
        <v>9</v>
      </c>
      <c r="C14" s="15" t="s">
        <v>48</v>
      </c>
      <c r="D14" s="20" t="s">
        <v>61</v>
      </c>
      <c r="E14" s="50">
        <v>100</v>
      </c>
      <c r="F14" s="51">
        <v>40</v>
      </c>
      <c r="G14" s="50">
        <f t="shared" si="0"/>
        <v>4000</v>
      </c>
      <c r="H14" s="52"/>
    </row>
    <row r="15" s="43" customFormat="1" ht="32" customHeight="1" spans="1:8">
      <c r="A15" s="32">
        <v>12</v>
      </c>
      <c r="B15" s="14" t="s">
        <v>9</v>
      </c>
      <c r="C15" s="15" t="s">
        <v>48</v>
      </c>
      <c r="D15" s="20" t="s">
        <v>64</v>
      </c>
      <c r="E15" s="50">
        <v>80</v>
      </c>
      <c r="F15" s="53">
        <v>40</v>
      </c>
      <c r="G15" s="50">
        <f t="shared" si="0"/>
        <v>3200</v>
      </c>
      <c r="H15" s="52"/>
    </row>
    <row r="16" s="43" customFormat="1" ht="32" customHeight="1" spans="1:8">
      <c r="A16" s="32">
        <v>13</v>
      </c>
      <c r="B16" s="14" t="s">
        <v>9</v>
      </c>
      <c r="C16" s="15" t="s">
        <v>67</v>
      </c>
      <c r="D16" s="21" t="s">
        <v>68</v>
      </c>
      <c r="E16" s="50">
        <v>80</v>
      </c>
      <c r="F16" s="51">
        <v>40</v>
      </c>
      <c r="G16" s="50">
        <f t="shared" si="0"/>
        <v>3200</v>
      </c>
      <c r="H16" s="52"/>
    </row>
    <row r="17" s="43" customFormat="1" ht="32" customHeight="1" spans="1:8">
      <c r="A17" s="32">
        <v>14</v>
      </c>
      <c r="B17" s="14" t="s">
        <v>9</v>
      </c>
      <c r="C17" s="15" t="s">
        <v>67</v>
      </c>
      <c r="D17" s="21" t="s">
        <v>71</v>
      </c>
      <c r="E17" s="50">
        <v>100</v>
      </c>
      <c r="F17" s="53">
        <v>40</v>
      </c>
      <c r="G17" s="50">
        <f t="shared" si="0"/>
        <v>4000</v>
      </c>
      <c r="H17" s="52"/>
    </row>
    <row r="18" s="43" customFormat="1" ht="32" customHeight="1" spans="1:8">
      <c r="A18" s="32">
        <v>15</v>
      </c>
      <c r="B18" s="14" t="s">
        <v>9</v>
      </c>
      <c r="C18" s="15" t="s">
        <v>67</v>
      </c>
      <c r="D18" s="23" t="s">
        <v>74</v>
      </c>
      <c r="E18" s="50">
        <v>100</v>
      </c>
      <c r="F18" s="51">
        <v>40</v>
      </c>
      <c r="G18" s="50">
        <f t="shared" si="0"/>
        <v>4000</v>
      </c>
      <c r="H18" s="52"/>
    </row>
    <row r="19" s="43" customFormat="1" ht="32" customHeight="1" spans="1:8">
      <c r="A19" s="32">
        <v>16</v>
      </c>
      <c r="B19" s="14" t="s">
        <v>9</v>
      </c>
      <c r="C19" s="15" t="s">
        <v>67</v>
      </c>
      <c r="D19" s="21" t="s">
        <v>77</v>
      </c>
      <c r="E19" s="50">
        <v>100</v>
      </c>
      <c r="F19" s="53">
        <v>40</v>
      </c>
      <c r="G19" s="50">
        <f t="shared" si="0"/>
        <v>4000</v>
      </c>
      <c r="H19" s="52"/>
    </row>
    <row r="20" s="43" customFormat="1" ht="32" customHeight="1" spans="1:8">
      <c r="A20" s="32">
        <v>17</v>
      </c>
      <c r="B20" s="14" t="s">
        <v>9</v>
      </c>
      <c r="C20" s="15" t="s">
        <v>67</v>
      </c>
      <c r="D20" s="23" t="s">
        <v>80</v>
      </c>
      <c r="E20" s="50">
        <v>100</v>
      </c>
      <c r="F20" s="51">
        <v>40</v>
      </c>
      <c r="G20" s="50">
        <f t="shared" si="0"/>
        <v>4000</v>
      </c>
      <c r="H20" s="52"/>
    </row>
    <row r="21" s="43" customFormat="1" ht="32" customHeight="1" spans="1:8">
      <c r="A21" s="32">
        <v>18</v>
      </c>
      <c r="B21" s="14" t="s">
        <v>9</v>
      </c>
      <c r="C21" s="15" t="s">
        <v>67</v>
      </c>
      <c r="D21" s="23" t="s">
        <v>83</v>
      </c>
      <c r="E21" s="50">
        <v>136</v>
      </c>
      <c r="F21" s="53">
        <v>40</v>
      </c>
      <c r="G21" s="50">
        <f t="shared" si="0"/>
        <v>5440</v>
      </c>
      <c r="H21" s="52"/>
    </row>
    <row r="22" s="43" customFormat="1" ht="32" customHeight="1" spans="1:8">
      <c r="A22" s="32">
        <v>19</v>
      </c>
      <c r="B22" s="14" t="s">
        <v>9</v>
      </c>
      <c r="C22" s="15" t="s">
        <v>67</v>
      </c>
      <c r="D22" s="23" t="s">
        <v>86</v>
      </c>
      <c r="E22" s="50">
        <v>100</v>
      </c>
      <c r="F22" s="51">
        <v>40</v>
      </c>
      <c r="G22" s="50">
        <f t="shared" si="0"/>
        <v>4000</v>
      </c>
      <c r="H22" s="52"/>
    </row>
    <row r="23" s="43" customFormat="1" ht="32" customHeight="1" spans="1:8">
      <c r="A23" s="32">
        <v>20</v>
      </c>
      <c r="B23" s="14" t="s">
        <v>9</v>
      </c>
      <c r="C23" s="15" t="s">
        <v>67</v>
      </c>
      <c r="D23" s="23" t="s">
        <v>89</v>
      </c>
      <c r="E23" s="50">
        <v>100</v>
      </c>
      <c r="F23" s="53">
        <v>40</v>
      </c>
      <c r="G23" s="50">
        <f t="shared" si="0"/>
        <v>4000</v>
      </c>
      <c r="H23" s="52"/>
    </row>
    <row r="24" s="43" customFormat="1" ht="32" customHeight="1" spans="1:8">
      <c r="A24" s="32">
        <v>21</v>
      </c>
      <c r="B24" s="14" t="s">
        <v>9</v>
      </c>
      <c r="C24" s="15" t="s">
        <v>67</v>
      </c>
      <c r="D24" s="23" t="s">
        <v>92</v>
      </c>
      <c r="E24" s="50">
        <v>150</v>
      </c>
      <c r="F24" s="51">
        <v>40</v>
      </c>
      <c r="G24" s="50">
        <f t="shared" si="0"/>
        <v>6000</v>
      </c>
      <c r="H24" s="52"/>
    </row>
    <row r="25" s="43" customFormat="1" ht="32" customHeight="1" spans="1:8">
      <c r="A25" s="32">
        <v>22</v>
      </c>
      <c r="B25" s="14" t="s">
        <v>9</v>
      </c>
      <c r="C25" s="15" t="s">
        <v>67</v>
      </c>
      <c r="D25" s="23" t="s">
        <v>95</v>
      </c>
      <c r="E25" s="50">
        <v>294</v>
      </c>
      <c r="F25" s="53">
        <v>40</v>
      </c>
      <c r="G25" s="50">
        <f t="shared" si="0"/>
        <v>11760</v>
      </c>
      <c r="H25" s="52"/>
    </row>
    <row r="26" s="43" customFormat="1" ht="32" customHeight="1" spans="1:8">
      <c r="A26" s="32">
        <v>23</v>
      </c>
      <c r="B26" s="14" t="s">
        <v>9</v>
      </c>
      <c r="C26" s="15" t="s">
        <v>67</v>
      </c>
      <c r="D26" s="23" t="s">
        <v>98</v>
      </c>
      <c r="E26" s="50">
        <v>197</v>
      </c>
      <c r="F26" s="51">
        <v>40</v>
      </c>
      <c r="G26" s="50">
        <f t="shared" si="0"/>
        <v>7880</v>
      </c>
      <c r="H26" s="52"/>
    </row>
    <row r="27" s="43" customFormat="1" ht="32" customHeight="1" spans="1:8">
      <c r="A27" s="32">
        <v>24</v>
      </c>
      <c r="B27" s="14" t="s">
        <v>9</v>
      </c>
      <c r="C27" s="15" t="s">
        <v>67</v>
      </c>
      <c r="D27" s="23" t="s">
        <v>101</v>
      </c>
      <c r="E27" s="50">
        <v>513</v>
      </c>
      <c r="F27" s="53">
        <v>40</v>
      </c>
      <c r="G27" s="50">
        <f t="shared" si="0"/>
        <v>20520</v>
      </c>
      <c r="H27" s="52"/>
    </row>
    <row r="28" s="43" customFormat="1" ht="32" customHeight="1" spans="1:8">
      <c r="A28" s="32">
        <v>25</v>
      </c>
      <c r="B28" s="14" t="s">
        <v>9</v>
      </c>
      <c r="C28" s="15" t="s">
        <v>67</v>
      </c>
      <c r="D28" s="23" t="s">
        <v>104</v>
      </c>
      <c r="E28" s="50">
        <v>100</v>
      </c>
      <c r="F28" s="51">
        <v>40</v>
      </c>
      <c r="G28" s="50">
        <f t="shared" si="0"/>
        <v>4000</v>
      </c>
      <c r="H28" s="52"/>
    </row>
    <row r="29" s="43" customFormat="1" ht="32" customHeight="1" spans="1:8">
      <c r="A29" s="32">
        <v>26</v>
      </c>
      <c r="B29" s="14" t="s">
        <v>9</v>
      </c>
      <c r="C29" s="15" t="s">
        <v>67</v>
      </c>
      <c r="D29" s="23" t="s">
        <v>107</v>
      </c>
      <c r="E29" s="50">
        <v>100</v>
      </c>
      <c r="F29" s="53">
        <v>40</v>
      </c>
      <c r="G29" s="50">
        <f t="shared" si="0"/>
        <v>4000</v>
      </c>
      <c r="H29" s="52"/>
    </row>
    <row r="30" s="43" customFormat="1" ht="32" customHeight="1" spans="1:8">
      <c r="A30" s="32">
        <v>27</v>
      </c>
      <c r="B30" s="14" t="s">
        <v>9</v>
      </c>
      <c r="C30" s="15" t="s">
        <v>67</v>
      </c>
      <c r="D30" s="23" t="s">
        <v>110</v>
      </c>
      <c r="E30" s="50">
        <v>100</v>
      </c>
      <c r="F30" s="51">
        <v>40</v>
      </c>
      <c r="G30" s="50">
        <f t="shared" si="0"/>
        <v>4000</v>
      </c>
      <c r="H30" s="52"/>
    </row>
    <row r="31" s="43" customFormat="1" ht="32" customHeight="1" spans="1:8">
      <c r="A31" s="32">
        <v>28</v>
      </c>
      <c r="B31" s="14" t="s">
        <v>9</v>
      </c>
      <c r="C31" s="15" t="s">
        <v>67</v>
      </c>
      <c r="D31" s="23" t="s">
        <v>113</v>
      </c>
      <c r="E31" s="50">
        <v>100</v>
      </c>
      <c r="F31" s="53">
        <v>40</v>
      </c>
      <c r="G31" s="50">
        <f t="shared" si="0"/>
        <v>4000</v>
      </c>
      <c r="H31" s="52"/>
    </row>
    <row r="32" s="43" customFormat="1" ht="32" customHeight="1" spans="1:8">
      <c r="A32" s="32">
        <v>29</v>
      </c>
      <c r="B32" s="14" t="s">
        <v>9</v>
      </c>
      <c r="C32" s="15" t="s">
        <v>67</v>
      </c>
      <c r="D32" s="23" t="s">
        <v>116</v>
      </c>
      <c r="E32" s="50">
        <v>100</v>
      </c>
      <c r="F32" s="51">
        <v>40</v>
      </c>
      <c r="G32" s="50">
        <f t="shared" si="0"/>
        <v>4000</v>
      </c>
      <c r="H32" s="52"/>
    </row>
    <row r="33" s="43" customFormat="1" ht="32" customHeight="1" spans="1:8">
      <c r="A33" s="32">
        <v>30</v>
      </c>
      <c r="B33" s="14" t="s">
        <v>9</v>
      </c>
      <c r="C33" s="15" t="s">
        <v>67</v>
      </c>
      <c r="D33" s="23" t="s">
        <v>119</v>
      </c>
      <c r="E33" s="50">
        <v>80</v>
      </c>
      <c r="F33" s="53">
        <v>40</v>
      </c>
      <c r="G33" s="50">
        <f t="shared" si="0"/>
        <v>3200</v>
      </c>
      <c r="H33" s="52"/>
    </row>
    <row r="34" s="43" customFormat="1" ht="32" customHeight="1" spans="1:8">
      <c r="A34" s="32">
        <v>31</v>
      </c>
      <c r="B34" s="14" t="s">
        <v>9</v>
      </c>
      <c r="C34" s="15" t="s">
        <v>67</v>
      </c>
      <c r="D34" s="23" t="s">
        <v>122</v>
      </c>
      <c r="E34" s="50">
        <v>100</v>
      </c>
      <c r="F34" s="51">
        <v>40</v>
      </c>
      <c r="G34" s="50">
        <f t="shared" si="0"/>
        <v>4000</v>
      </c>
      <c r="H34" s="52"/>
    </row>
    <row r="35" s="43" customFormat="1" ht="32" customHeight="1" spans="1:8">
      <c r="A35" s="32">
        <v>32</v>
      </c>
      <c r="B35" s="14" t="s">
        <v>9</v>
      </c>
      <c r="C35" s="15" t="s">
        <v>67</v>
      </c>
      <c r="D35" s="23" t="s">
        <v>125</v>
      </c>
      <c r="E35" s="50">
        <v>120</v>
      </c>
      <c r="F35" s="53">
        <v>40</v>
      </c>
      <c r="G35" s="50">
        <f t="shared" si="0"/>
        <v>4800</v>
      </c>
      <c r="H35" s="52"/>
    </row>
    <row r="36" s="43" customFormat="1" ht="32" customHeight="1" spans="1:8">
      <c r="A36" s="32">
        <v>33</v>
      </c>
      <c r="B36" s="14" t="s">
        <v>9</v>
      </c>
      <c r="C36" s="15" t="s">
        <v>67</v>
      </c>
      <c r="D36" s="23" t="s">
        <v>128</v>
      </c>
      <c r="E36" s="50">
        <v>50</v>
      </c>
      <c r="F36" s="51">
        <v>40</v>
      </c>
      <c r="G36" s="50">
        <f t="shared" si="0"/>
        <v>2000</v>
      </c>
      <c r="H36" s="52"/>
    </row>
    <row r="37" s="43" customFormat="1" ht="32" customHeight="1" spans="1:8">
      <c r="A37" s="32">
        <v>34</v>
      </c>
      <c r="B37" s="14" t="s">
        <v>9</v>
      </c>
      <c r="C37" s="15" t="s">
        <v>67</v>
      </c>
      <c r="D37" s="23" t="s">
        <v>131</v>
      </c>
      <c r="E37" s="50">
        <v>50</v>
      </c>
      <c r="F37" s="53">
        <v>40</v>
      </c>
      <c r="G37" s="50">
        <f t="shared" si="0"/>
        <v>2000</v>
      </c>
      <c r="H37" s="52"/>
    </row>
    <row r="38" s="43" customFormat="1" ht="32" customHeight="1" spans="1:8">
      <c r="A38" s="32">
        <v>35</v>
      </c>
      <c r="B38" s="14" t="s">
        <v>9</v>
      </c>
      <c r="C38" s="15" t="s">
        <v>67</v>
      </c>
      <c r="D38" s="23" t="s">
        <v>134</v>
      </c>
      <c r="E38" s="50">
        <v>80</v>
      </c>
      <c r="F38" s="51">
        <v>40</v>
      </c>
      <c r="G38" s="50">
        <f t="shared" si="0"/>
        <v>3200</v>
      </c>
      <c r="H38" s="52"/>
    </row>
    <row r="39" s="43" customFormat="1" ht="32" customHeight="1" spans="1:8">
      <c r="A39" s="32">
        <v>36</v>
      </c>
      <c r="B39" s="14" t="s">
        <v>9</v>
      </c>
      <c r="C39" s="15" t="s">
        <v>67</v>
      </c>
      <c r="D39" s="23" t="s">
        <v>137</v>
      </c>
      <c r="E39" s="50">
        <v>30</v>
      </c>
      <c r="F39" s="53">
        <v>40</v>
      </c>
      <c r="G39" s="50">
        <f t="shared" si="0"/>
        <v>1200</v>
      </c>
      <c r="H39" s="52"/>
    </row>
    <row r="40" s="43" customFormat="1" ht="32" customHeight="1" spans="1:8">
      <c r="A40" s="32">
        <v>37</v>
      </c>
      <c r="B40" s="14" t="s">
        <v>9</v>
      </c>
      <c r="C40" s="15" t="s">
        <v>67</v>
      </c>
      <c r="D40" s="23" t="s">
        <v>140</v>
      </c>
      <c r="E40" s="50">
        <v>100</v>
      </c>
      <c r="F40" s="51">
        <v>40</v>
      </c>
      <c r="G40" s="50">
        <f t="shared" si="0"/>
        <v>4000</v>
      </c>
      <c r="H40" s="52"/>
    </row>
    <row r="41" s="43" customFormat="1" ht="32" customHeight="1" spans="1:8">
      <c r="A41" s="32">
        <v>38</v>
      </c>
      <c r="B41" s="14" t="s">
        <v>9</v>
      </c>
      <c r="C41" s="15" t="s">
        <v>67</v>
      </c>
      <c r="D41" s="23" t="s">
        <v>68</v>
      </c>
      <c r="E41" s="50">
        <v>180</v>
      </c>
      <c r="F41" s="53">
        <v>40</v>
      </c>
      <c r="G41" s="50">
        <f t="shared" si="0"/>
        <v>7200</v>
      </c>
      <c r="H41" s="52"/>
    </row>
    <row r="42" s="43" customFormat="1" ht="32" customHeight="1" spans="1:8">
      <c r="A42" s="32">
        <v>39</v>
      </c>
      <c r="B42" s="14" t="s">
        <v>9</v>
      </c>
      <c r="C42" s="15" t="s">
        <v>67</v>
      </c>
      <c r="D42" s="23" t="s">
        <v>145</v>
      </c>
      <c r="E42" s="50">
        <v>200</v>
      </c>
      <c r="F42" s="51">
        <v>40</v>
      </c>
      <c r="G42" s="50">
        <f t="shared" si="0"/>
        <v>8000</v>
      </c>
      <c r="H42" s="52"/>
    </row>
    <row r="43" s="43" customFormat="1" ht="32" customHeight="1" spans="1:8">
      <c r="A43" s="32">
        <v>40</v>
      </c>
      <c r="B43" s="14" t="s">
        <v>9</v>
      </c>
      <c r="C43" s="15" t="s">
        <v>67</v>
      </c>
      <c r="D43" s="23" t="s">
        <v>148</v>
      </c>
      <c r="E43" s="50">
        <v>98</v>
      </c>
      <c r="F43" s="53">
        <v>40</v>
      </c>
      <c r="G43" s="50">
        <f t="shared" si="0"/>
        <v>3920</v>
      </c>
      <c r="H43" s="52"/>
    </row>
    <row r="44" s="43" customFormat="1" ht="32" customHeight="1" spans="1:8">
      <c r="A44" s="32">
        <v>41</v>
      </c>
      <c r="B44" s="14" t="s">
        <v>9</v>
      </c>
      <c r="C44" s="15" t="s">
        <v>67</v>
      </c>
      <c r="D44" s="23" t="s">
        <v>151</v>
      </c>
      <c r="E44" s="50">
        <v>100</v>
      </c>
      <c r="F44" s="51">
        <v>40</v>
      </c>
      <c r="G44" s="50">
        <f t="shared" si="0"/>
        <v>4000</v>
      </c>
      <c r="H44" s="52"/>
    </row>
    <row r="45" s="43" customFormat="1" ht="32" customHeight="1" spans="1:8">
      <c r="A45" s="32">
        <v>42</v>
      </c>
      <c r="B45" s="14" t="s">
        <v>9</v>
      </c>
      <c r="C45" s="15" t="s">
        <v>67</v>
      </c>
      <c r="D45" s="23" t="s">
        <v>154</v>
      </c>
      <c r="E45" s="50">
        <v>100</v>
      </c>
      <c r="F45" s="53">
        <v>40</v>
      </c>
      <c r="G45" s="50">
        <f t="shared" si="0"/>
        <v>4000</v>
      </c>
      <c r="H45" s="52"/>
    </row>
    <row r="46" s="43" customFormat="1" ht="32" customHeight="1" spans="1:8">
      <c r="A46" s="32">
        <v>43</v>
      </c>
      <c r="B46" s="14" t="s">
        <v>9</v>
      </c>
      <c r="C46" s="15" t="s">
        <v>67</v>
      </c>
      <c r="D46" s="23" t="s">
        <v>157</v>
      </c>
      <c r="E46" s="50">
        <v>200</v>
      </c>
      <c r="F46" s="51">
        <v>40</v>
      </c>
      <c r="G46" s="50">
        <f t="shared" si="0"/>
        <v>8000</v>
      </c>
      <c r="H46" s="52"/>
    </row>
    <row r="47" s="43" customFormat="1" ht="32" customHeight="1" spans="1:8">
      <c r="A47" s="32">
        <v>44</v>
      </c>
      <c r="B47" s="14" t="s">
        <v>9</v>
      </c>
      <c r="C47" s="15" t="s">
        <v>67</v>
      </c>
      <c r="D47" s="23" t="s">
        <v>160</v>
      </c>
      <c r="E47" s="50">
        <v>100</v>
      </c>
      <c r="F47" s="53">
        <v>40</v>
      </c>
      <c r="G47" s="50">
        <f t="shared" si="0"/>
        <v>4000</v>
      </c>
      <c r="H47" s="52"/>
    </row>
    <row r="48" s="43" customFormat="1" ht="32" customHeight="1" spans="1:8">
      <c r="A48" s="32">
        <v>45</v>
      </c>
      <c r="B48" s="14" t="s">
        <v>9</v>
      </c>
      <c r="C48" s="15" t="s">
        <v>67</v>
      </c>
      <c r="D48" s="23" t="s">
        <v>163</v>
      </c>
      <c r="E48" s="50">
        <v>100</v>
      </c>
      <c r="F48" s="51">
        <v>40</v>
      </c>
      <c r="G48" s="50">
        <f t="shared" si="0"/>
        <v>4000</v>
      </c>
      <c r="H48" s="52"/>
    </row>
    <row r="49" s="43" customFormat="1" ht="32" customHeight="1" spans="1:8">
      <c r="A49" s="32">
        <v>46</v>
      </c>
      <c r="B49" s="14" t="s">
        <v>9</v>
      </c>
      <c r="C49" s="15" t="s">
        <v>67</v>
      </c>
      <c r="D49" s="23" t="s">
        <v>166</v>
      </c>
      <c r="E49" s="50">
        <v>100</v>
      </c>
      <c r="F49" s="53">
        <v>40</v>
      </c>
      <c r="G49" s="50">
        <f t="shared" si="0"/>
        <v>4000</v>
      </c>
      <c r="H49" s="52"/>
    </row>
    <row r="50" s="43" customFormat="1" ht="32" customHeight="1" spans="1:8">
      <c r="A50" s="32">
        <v>47</v>
      </c>
      <c r="B50" s="14" t="s">
        <v>9</v>
      </c>
      <c r="C50" s="15" t="s">
        <v>67</v>
      </c>
      <c r="D50" s="23" t="s">
        <v>169</v>
      </c>
      <c r="E50" s="50">
        <v>100</v>
      </c>
      <c r="F50" s="51">
        <v>40</v>
      </c>
      <c r="G50" s="50">
        <f t="shared" si="0"/>
        <v>4000</v>
      </c>
      <c r="H50" s="52"/>
    </row>
    <row r="51" s="43" customFormat="1" ht="32" customHeight="1" spans="1:8">
      <c r="A51" s="32">
        <v>48</v>
      </c>
      <c r="B51" s="14" t="s">
        <v>9</v>
      </c>
      <c r="C51" s="15" t="s">
        <v>67</v>
      </c>
      <c r="D51" s="23" t="s">
        <v>172</v>
      </c>
      <c r="E51" s="50">
        <v>100</v>
      </c>
      <c r="F51" s="53">
        <v>40</v>
      </c>
      <c r="G51" s="50">
        <f t="shared" si="0"/>
        <v>4000</v>
      </c>
      <c r="H51" s="52"/>
    </row>
    <row r="52" s="43" customFormat="1" ht="32" customHeight="1" spans="1:8">
      <c r="A52" s="32">
        <v>49</v>
      </c>
      <c r="B52" s="14" t="s">
        <v>9</v>
      </c>
      <c r="C52" s="15" t="s">
        <v>67</v>
      </c>
      <c r="D52" s="23" t="s">
        <v>119</v>
      </c>
      <c r="E52" s="50">
        <v>100</v>
      </c>
      <c r="F52" s="51">
        <v>40</v>
      </c>
      <c r="G52" s="50">
        <f t="shared" si="0"/>
        <v>4000</v>
      </c>
      <c r="H52" s="52"/>
    </row>
    <row r="53" s="43" customFormat="1" ht="32" customHeight="1" spans="1:8">
      <c r="A53" s="32">
        <v>50</v>
      </c>
      <c r="B53" s="14" t="s">
        <v>9</v>
      </c>
      <c r="C53" s="15" t="s">
        <v>67</v>
      </c>
      <c r="D53" s="23" t="s">
        <v>177</v>
      </c>
      <c r="E53" s="50">
        <v>130</v>
      </c>
      <c r="F53" s="53">
        <v>40</v>
      </c>
      <c r="G53" s="50">
        <f t="shared" si="0"/>
        <v>5200</v>
      </c>
      <c r="H53" s="52"/>
    </row>
    <row r="54" s="43" customFormat="1" ht="32" customHeight="1" spans="1:8">
      <c r="A54" s="32">
        <v>51</v>
      </c>
      <c r="B54" s="14" t="s">
        <v>9</v>
      </c>
      <c r="C54" s="15" t="s">
        <v>67</v>
      </c>
      <c r="D54" s="23" t="s">
        <v>180</v>
      </c>
      <c r="E54" s="50">
        <v>100</v>
      </c>
      <c r="F54" s="51">
        <v>40</v>
      </c>
      <c r="G54" s="50">
        <f t="shared" si="0"/>
        <v>4000</v>
      </c>
      <c r="H54" s="52"/>
    </row>
    <row r="55" s="43" customFormat="1" ht="32" customHeight="1" spans="1:8">
      <c r="A55" s="32">
        <v>52</v>
      </c>
      <c r="B55" s="14" t="s">
        <v>9</v>
      </c>
      <c r="C55" s="15" t="s">
        <v>67</v>
      </c>
      <c r="D55" s="23" t="s">
        <v>183</v>
      </c>
      <c r="E55" s="50">
        <v>100</v>
      </c>
      <c r="F55" s="53">
        <v>40</v>
      </c>
      <c r="G55" s="50">
        <f t="shared" si="0"/>
        <v>4000</v>
      </c>
      <c r="H55" s="52"/>
    </row>
    <row r="56" s="43" customFormat="1" ht="32" customHeight="1" spans="1:8">
      <c r="A56" s="32">
        <v>53</v>
      </c>
      <c r="B56" s="14" t="s">
        <v>9</v>
      </c>
      <c r="C56" s="15" t="s">
        <v>67</v>
      </c>
      <c r="D56" s="23" t="s">
        <v>186</v>
      </c>
      <c r="E56" s="50">
        <v>80</v>
      </c>
      <c r="F56" s="51">
        <v>40</v>
      </c>
      <c r="G56" s="50">
        <f t="shared" si="0"/>
        <v>3200</v>
      </c>
      <c r="H56" s="52"/>
    </row>
    <row r="57" s="43" customFormat="1" ht="32" customHeight="1" spans="1:8">
      <c r="A57" s="32">
        <v>54</v>
      </c>
      <c r="B57" s="14" t="s">
        <v>9</v>
      </c>
      <c r="C57" s="15" t="s">
        <v>67</v>
      </c>
      <c r="D57" s="23" t="s">
        <v>189</v>
      </c>
      <c r="E57" s="50">
        <v>120</v>
      </c>
      <c r="F57" s="53">
        <v>40</v>
      </c>
      <c r="G57" s="50">
        <f t="shared" si="0"/>
        <v>4800</v>
      </c>
      <c r="H57" s="52"/>
    </row>
    <row r="58" s="43" customFormat="1" ht="32" customHeight="1" spans="1:8">
      <c r="A58" s="32">
        <v>55</v>
      </c>
      <c r="B58" s="14" t="s">
        <v>9</v>
      </c>
      <c r="C58" s="15" t="s">
        <v>67</v>
      </c>
      <c r="D58" s="23" t="s">
        <v>192</v>
      </c>
      <c r="E58" s="50">
        <v>100</v>
      </c>
      <c r="F58" s="51">
        <v>40</v>
      </c>
      <c r="G58" s="50">
        <f t="shared" si="0"/>
        <v>4000</v>
      </c>
      <c r="H58" s="52"/>
    </row>
    <row r="59" s="43" customFormat="1" ht="32" customHeight="1" spans="1:8">
      <c r="A59" s="32">
        <v>56</v>
      </c>
      <c r="B59" s="14" t="s">
        <v>9</v>
      </c>
      <c r="C59" s="15" t="s">
        <v>67</v>
      </c>
      <c r="D59" s="23" t="s">
        <v>195</v>
      </c>
      <c r="E59" s="50">
        <v>100</v>
      </c>
      <c r="F59" s="53">
        <v>40</v>
      </c>
      <c r="G59" s="50">
        <f t="shared" si="0"/>
        <v>4000</v>
      </c>
      <c r="H59" s="52"/>
    </row>
    <row r="60" s="43" customFormat="1" ht="32" customHeight="1" spans="1:8">
      <c r="A60" s="32">
        <v>57</v>
      </c>
      <c r="B60" s="14" t="s">
        <v>9</v>
      </c>
      <c r="C60" s="15" t="s">
        <v>67</v>
      </c>
      <c r="D60" s="23" t="s">
        <v>198</v>
      </c>
      <c r="E60" s="50">
        <v>80</v>
      </c>
      <c r="F60" s="51">
        <v>40</v>
      </c>
      <c r="G60" s="50">
        <f t="shared" si="0"/>
        <v>3200</v>
      </c>
      <c r="H60" s="52"/>
    </row>
    <row r="61" s="43" customFormat="1" ht="32" customHeight="1" spans="1:8">
      <c r="A61" s="32">
        <v>58</v>
      </c>
      <c r="B61" s="14" t="s">
        <v>9</v>
      </c>
      <c r="C61" s="15" t="s">
        <v>67</v>
      </c>
      <c r="D61" s="23" t="s">
        <v>201</v>
      </c>
      <c r="E61" s="50">
        <v>150</v>
      </c>
      <c r="F61" s="53">
        <v>40</v>
      </c>
      <c r="G61" s="50">
        <f t="shared" si="0"/>
        <v>6000</v>
      </c>
      <c r="H61" s="52"/>
    </row>
    <row r="62" s="43" customFormat="1" ht="32" customHeight="1" spans="1:8">
      <c r="A62" s="32">
        <v>59</v>
      </c>
      <c r="B62" s="14" t="s">
        <v>9</v>
      </c>
      <c r="C62" s="15" t="s">
        <v>67</v>
      </c>
      <c r="D62" s="23" t="s">
        <v>204</v>
      </c>
      <c r="E62" s="50">
        <v>100</v>
      </c>
      <c r="F62" s="51">
        <v>40</v>
      </c>
      <c r="G62" s="50">
        <f t="shared" si="0"/>
        <v>4000</v>
      </c>
      <c r="H62" s="52"/>
    </row>
    <row r="63" s="43" customFormat="1" ht="32" customHeight="1" spans="1:8">
      <c r="A63" s="32">
        <v>60</v>
      </c>
      <c r="B63" s="14" t="s">
        <v>9</v>
      </c>
      <c r="C63" s="15" t="s">
        <v>67</v>
      </c>
      <c r="D63" s="23" t="s">
        <v>207</v>
      </c>
      <c r="E63" s="50">
        <v>100</v>
      </c>
      <c r="F63" s="53">
        <v>40</v>
      </c>
      <c r="G63" s="50">
        <f t="shared" si="0"/>
        <v>4000</v>
      </c>
      <c r="H63" s="52"/>
    </row>
    <row r="64" s="43" customFormat="1" ht="32" customHeight="1" spans="1:8">
      <c r="A64" s="32">
        <v>61</v>
      </c>
      <c r="B64" s="14" t="s">
        <v>9</v>
      </c>
      <c r="C64" s="15" t="s">
        <v>67</v>
      </c>
      <c r="D64" s="23" t="s">
        <v>210</v>
      </c>
      <c r="E64" s="50">
        <v>100</v>
      </c>
      <c r="F64" s="51">
        <v>40</v>
      </c>
      <c r="G64" s="50">
        <f t="shared" si="0"/>
        <v>4000</v>
      </c>
      <c r="H64" s="36"/>
    </row>
    <row r="65" s="43" customFormat="1" ht="32" customHeight="1" spans="1:8">
      <c r="A65" s="32">
        <v>62</v>
      </c>
      <c r="B65" s="14" t="s">
        <v>9</v>
      </c>
      <c r="C65" s="15" t="s">
        <v>67</v>
      </c>
      <c r="D65" s="23" t="s">
        <v>213</v>
      </c>
      <c r="E65" s="50">
        <v>60</v>
      </c>
      <c r="F65" s="53">
        <v>40</v>
      </c>
      <c r="G65" s="50">
        <f t="shared" si="0"/>
        <v>2400</v>
      </c>
      <c r="H65" s="36"/>
    </row>
    <row r="66" s="43" customFormat="1" ht="32" customHeight="1" spans="1:8">
      <c r="A66" s="32">
        <v>63</v>
      </c>
      <c r="B66" s="14" t="s">
        <v>9</v>
      </c>
      <c r="C66" s="15" t="s">
        <v>67</v>
      </c>
      <c r="D66" s="23" t="s">
        <v>216</v>
      </c>
      <c r="E66" s="50">
        <v>100</v>
      </c>
      <c r="F66" s="51">
        <v>40</v>
      </c>
      <c r="G66" s="50">
        <f t="shared" si="0"/>
        <v>4000</v>
      </c>
      <c r="H66" s="36"/>
    </row>
    <row r="67" s="43" customFormat="1" ht="32" customHeight="1" spans="1:8">
      <c r="A67" s="32">
        <v>64</v>
      </c>
      <c r="B67" s="14" t="s">
        <v>9</v>
      </c>
      <c r="C67" s="15" t="s">
        <v>67</v>
      </c>
      <c r="D67" s="23" t="s">
        <v>219</v>
      </c>
      <c r="E67" s="50">
        <v>100</v>
      </c>
      <c r="F67" s="53">
        <v>40</v>
      </c>
      <c r="G67" s="50">
        <f t="shared" si="0"/>
        <v>4000</v>
      </c>
      <c r="H67" s="36"/>
    </row>
    <row r="68" s="43" customFormat="1" ht="32" customHeight="1" spans="1:8">
      <c r="A68" s="32">
        <v>65</v>
      </c>
      <c r="B68" s="14" t="s">
        <v>9</v>
      </c>
      <c r="C68" s="15" t="s">
        <v>67</v>
      </c>
      <c r="D68" s="23" t="s">
        <v>222</v>
      </c>
      <c r="E68" s="50">
        <v>100</v>
      </c>
      <c r="F68" s="51">
        <v>40</v>
      </c>
      <c r="G68" s="50">
        <f t="shared" ref="G68:G72" si="1">E68*F68</f>
        <v>4000</v>
      </c>
      <c r="H68" s="36"/>
    </row>
    <row r="69" s="43" customFormat="1" ht="32" customHeight="1" spans="1:8">
      <c r="A69" s="32">
        <v>66</v>
      </c>
      <c r="B69" s="14" t="s">
        <v>9</v>
      </c>
      <c r="C69" s="15" t="s">
        <v>67</v>
      </c>
      <c r="D69" s="23" t="s">
        <v>225</v>
      </c>
      <c r="E69" s="50">
        <v>120</v>
      </c>
      <c r="F69" s="53">
        <v>40</v>
      </c>
      <c r="G69" s="50">
        <f t="shared" si="1"/>
        <v>4800</v>
      </c>
      <c r="H69" s="36"/>
    </row>
    <row r="70" s="43" customFormat="1" ht="32" customHeight="1" spans="1:8">
      <c r="A70" s="32">
        <v>67</v>
      </c>
      <c r="B70" s="14" t="s">
        <v>9</v>
      </c>
      <c r="C70" s="15" t="s">
        <v>67</v>
      </c>
      <c r="D70" s="23" t="s">
        <v>228</v>
      </c>
      <c r="E70" s="50">
        <v>330</v>
      </c>
      <c r="F70" s="51">
        <v>40</v>
      </c>
      <c r="G70" s="50">
        <f t="shared" si="1"/>
        <v>13200</v>
      </c>
      <c r="H70" s="36"/>
    </row>
    <row r="71" s="43" customFormat="1" ht="32" customHeight="1" spans="1:8">
      <c r="A71" s="32">
        <v>68</v>
      </c>
      <c r="B71" s="54" t="s">
        <v>9</v>
      </c>
      <c r="C71" s="15" t="s">
        <v>67</v>
      </c>
      <c r="D71" s="30" t="s">
        <v>231</v>
      </c>
      <c r="E71" s="55">
        <v>100</v>
      </c>
      <c r="F71" s="53">
        <v>40</v>
      </c>
      <c r="G71" s="50">
        <f t="shared" si="1"/>
        <v>4000</v>
      </c>
      <c r="H71" s="36"/>
    </row>
    <row r="72" s="43" customFormat="1" ht="32" customHeight="1" spans="1:8">
      <c r="A72" s="32">
        <v>69</v>
      </c>
      <c r="B72" s="54" t="s">
        <v>9</v>
      </c>
      <c r="C72" s="15" t="s">
        <v>67</v>
      </c>
      <c r="D72" s="30" t="s">
        <v>234</v>
      </c>
      <c r="E72" s="55">
        <v>30</v>
      </c>
      <c r="F72" s="51">
        <v>40</v>
      </c>
      <c r="G72" s="50">
        <f t="shared" si="1"/>
        <v>1200</v>
      </c>
      <c r="H72" s="36"/>
    </row>
    <row r="73" s="43" customFormat="1" ht="32" customHeight="1" spans="1:8">
      <c r="A73" s="32">
        <v>70</v>
      </c>
      <c r="B73" s="14" t="s">
        <v>10</v>
      </c>
      <c r="C73" s="15" t="s">
        <v>237</v>
      </c>
      <c r="D73" s="30" t="s">
        <v>238</v>
      </c>
      <c r="E73" s="53">
        <v>230</v>
      </c>
      <c r="F73" s="50">
        <v>40</v>
      </c>
      <c r="G73" s="53">
        <v>9200</v>
      </c>
      <c r="H73" s="36"/>
    </row>
    <row r="74" s="43" customFormat="1" ht="32" customHeight="1" spans="1:8">
      <c r="A74" s="32">
        <v>71</v>
      </c>
      <c r="B74" s="14" t="s">
        <v>10</v>
      </c>
      <c r="C74" s="15" t="s">
        <v>241</v>
      </c>
      <c r="D74" s="30" t="s">
        <v>242</v>
      </c>
      <c r="E74" s="53">
        <v>160</v>
      </c>
      <c r="F74" s="50">
        <v>40</v>
      </c>
      <c r="G74" s="53">
        <v>6400</v>
      </c>
      <c r="H74" s="36"/>
    </row>
    <row r="75" s="43" customFormat="1" ht="32" customHeight="1" spans="1:8">
      <c r="A75" s="32">
        <v>72</v>
      </c>
      <c r="B75" s="14" t="s">
        <v>10</v>
      </c>
      <c r="C75" s="15" t="s">
        <v>241</v>
      </c>
      <c r="D75" s="30" t="s">
        <v>245</v>
      </c>
      <c r="E75" s="53">
        <v>60</v>
      </c>
      <c r="F75" s="50">
        <v>40</v>
      </c>
      <c r="G75" s="53">
        <v>2400</v>
      </c>
      <c r="H75" s="36"/>
    </row>
    <row r="76" s="43" customFormat="1" ht="32" customHeight="1" spans="1:8">
      <c r="A76" s="32">
        <v>73</v>
      </c>
      <c r="B76" s="14" t="s">
        <v>10</v>
      </c>
      <c r="C76" s="15" t="s">
        <v>241</v>
      </c>
      <c r="D76" s="23" t="s">
        <v>248</v>
      </c>
      <c r="E76" s="53">
        <v>200</v>
      </c>
      <c r="F76" s="50">
        <v>40</v>
      </c>
      <c r="G76" s="53">
        <v>8000</v>
      </c>
      <c r="H76" s="36"/>
    </row>
    <row r="77" s="43" customFormat="1" ht="32" customHeight="1" spans="1:8">
      <c r="A77" s="32">
        <v>74</v>
      </c>
      <c r="B77" s="14" t="s">
        <v>10</v>
      </c>
      <c r="C77" s="15" t="s">
        <v>251</v>
      </c>
      <c r="D77" s="23" t="s">
        <v>252</v>
      </c>
      <c r="E77" s="53">
        <v>200</v>
      </c>
      <c r="F77" s="50">
        <v>40</v>
      </c>
      <c r="G77" s="53">
        <v>8000</v>
      </c>
      <c r="H77" s="36"/>
    </row>
    <row r="78" s="43" customFormat="1" ht="32" customHeight="1" spans="1:8">
      <c r="A78" s="56" t="s">
        <v>11</v>
      </c>
      <c r="B78" s="56"/>
      <c r="C78" s="36"/>
      <c r="D78" s="36"/>
      <c r="E78" s="53">
        <v>10088</v>
      </c>
      <c r="F78" s="57"/>
      <c r="G78" s="53">
        <v>403520</v>
      </c>
      <c r="H78" s="36"/>
    </row>
    <row r="79" s="43" customFormat="1" ht="20" customHeight="1" spans="1:8">
      <c r="A79" s="38" t="s">
        <v>261</v>
      </c>
      <c r="B79" s="38"/>
      <c r="C79" s="38"/>
      <c r="D79" s="38"/>
      <c r="E79" s="38"/>
      <c r="F79" s="58"/>
      <c r="G79" s="58"/>
      <c r="H79" s="38"/>
    </row>
    <row r="80" s="43" customFormat="1" ht="20" customHeight="1" spans="1:8">
      <c r="A80" s="38" t="s">
        <v>262</v>
      </c>
      <c r="B80" s="38"/>
      <c r="C80" s="38"/>
      <c r="D80" s="38"/>
      <c r="E80" s="38"/>
      <c r="F80" s="38"/>
      <c r="G80" s="38"/>
      <c r="H80" s="38"/>
    </row>
  </sheetData>
  <mergeCells count="5">
    <mergeCell ref="A1:H1"/>
    <mergeCell ref="A2:H2"/>
    <mergeCell ref="A78:D78"/>
    <mergeCell ref="A79:H79"/>
    <mergeCell ref="A80:H80"/>
  </mergeCells>
  <pageMargins left="0.751388888888889" right="0.751388888888889" top="1" bottom="1" header="0.5" footer="0.5"/>
  <pageSetup paperSize="9" scale="82"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9"/>
  <sheetViews>
    <sheetView zoomScale="115" zoomScaleNormal="115" topLeftCell="A76" workbookViewId="0">
      <selection activeCell="D94" sqref="D94"/>
    </sheetView>
  </sheetViews>
  <sheetFormatPr defaultColWidth="9" defaultRowHeight="14.25"/>
  <cols>
    <col min="1" max="1" width="6.44166666666667" style="7" customWidth="1"/>
    <col min="2" max="2" width="17.1666666666667" style="7" customWidth="1"/>
    <col min="3" max="3" width="23.9083333333333" style="7" customWidth="1"/>
    <col min="4" max="4" width="26.6333333333333" customWidth="1"/>
    <col min="5" max="5" width="15" customWidth="1"/>
    <col min="6" max="6" width="22.275" customWidth="1"/>
    <col min="7" max="7" width="8.13333333333333" style="8" customWidth="1"/>
    <col min="8" max="8" width="8.25" style="8" customWidth="1"/>
    <col min="9" max="9" width="11.25" style="8" customWidth="1"/>
    <col min="10" max="10" width="24.9916666666667" customWidth="1"/>
  </cols>
  <sheetData>
    <row r="1" s="1" customFormat="1" ht="37" customHeight="1" spans="1:11">
      <c r="A1" s="9" t="s">
        <v>263</v>
      </c>
      <c r="B1" s="9"/>
      <c r="C1" s="9"/>
      <c r="D1" s="9"/>
      <c r="E1" s="9"/>
      <c r="F1" s="9"/>
      <c r="G1" s="10"/>
      <c r="H1" s="10"/>
      <c r="I1" s="10"/>
      <c r="J1" s="9"/>
      <c r="K1" s="9"/>
    </row>
    <row r="2" ht="21" customHeight="1" spans="1:11">
      <c r="A2" s="11" t="s">
        <v>264</v>
      </c>
      <c r="B2" s="11"/>
      <c r="C2" s="11"/>
      <c r="D2" s="11"/>
      <c r="E2" s="11"/>
      <c r="F2" s="11"/>
      <c r="G2" s="11"/>
      <c r="H2" s="11"/>
      <c r="I2" s="11"/>
      <c r="J2" s="11"/>
      <c r="K2" s="11"/>
    </row>
    <row r="3" s="2" customFormat="1" ht="57" customHeight="1" spans="1:11">
      <c r="A3" s="12" t="s">
        <v>2</v>
      </c>
      <c r="B3" s="12" t="s">
        <v>258</v>
      </c>
      <c r="C3" s="12" t="s">
        <v>15</v>
      </c>
      <c r="D3" s="12" t="s">
        <v>16</v>
      </c>
      <c r="E3" s="12" t="s">
        <v>17</v>
      </c>
      <c r="F3" s="12" t="s">
        <v>265</v>
      </c>
      <c r="G3" s="12" t="s">
        <v>5</v>
      </c>
      <c r="H3" s="12" t="s">
        <v>6</v>
      </c>
      <c r="I3" s="12" t="s">
        <v>7</v>
      </c>
      <c r="J3" s="25" t="s">
        <v>21</v>
      </c>
      <c r="K3" s="25" t="s">
        <v>8</v>
      </c>
    </row>
    <row r="4" s="3" customFormat="1" ht="29" customHeight="1" spans="1:11">
      <c r="A4" s="13">
        <v>1</v>
      </c>
      <c r="B4" s="14" t="s">
        <v>9</v>
      </c>
      <c r="C4" s="15" t="s">
        <v>23</v>
      </c>
      <c r="D4" s="16" t="s">
        <v>24</v>
      </c>
      <c r="E4" s="17" t="s">
        <v>25</v>
      </c>
      <c r="F4" s="18" t="s">
        <v>26</v>
      </c>
      <c r="G4" s="19">
        <v>230</v>
      </c>
      <c r="H4" s="19">
        <v>40</v>
      </c>
      <c r="I4" s="19">
        <f t="shared" ref="I4:I67" si="0">G4*H4</f>
        <v>9200</v>
      </c>
      <c r="J4" s="18" t="s">
        <v>27</v>
      </c>
      <c r="K4" s="26"/>
    </row>
    <row r="5" s="4" customFormat="1" ht="29" customHeight="1" spans="1:11">
      <c r="A5" s="13">
        <v>2</v>
      </c>
      <c r="B5" s="14" t="s">
        <v>9</v>
      </c>
      <c r="C5" s="15" t="s">
        <v>28</v>
      </c>
      <c r="D5" s="20" t="s">
        <v>29</v>
      </c>
      <c r="E5" s="15">
        <v>13649926633</v>
      </c>
      <c r="F5" s="18" t="s">
        <v>30</v>
      </c>
      <c r="G5" s="19">
        <v>280</v>
      </c>
      <c r="H5" s="19">
        <v>40</v>
      </c>
      <c r="I5" s="19">
        <f t="shared" si="0"/>
        <v>11200</v>
      </c>
      <c r="J5" s="18" t="s">
        <v>31</v>
      </c>
      <c r="K5" s="27"/>
    </row>
    <row r="6" s="3" customFormat="1" ht="29" customHeight="1" spans="1:11">
      <c r="A6" s="13">
        <v>3</v>
      </c>
      <c r="B6" s="14" t="s">
        <v>9</v>
      </c>
      <c r="C6" s="15" t="s">
        <v>32</v>
      </c>
      <c r="D6" s="21" t="s">
        <v>33</v>
      </c>
      <c r="E6" s="15">
        <v>18099797788</v>
      </c>
      <c r="F6" s="18" t="s">
        <v>34</v>
      </c>
      <c r="G6" s="19">
        <v>200</v>
      </c>
      <c r="H6" s="19">
        <v>40</v>
      </c>
      <c r="I6" s="19">
        <f t="shared" si="0"/>
        <v>8000</v>
      </c>
      <c r="J6" s="18" t="s">
        <v>35</v>
      </c>
      <c r="K6" s="26"/>
    </row>
    <row r="7" s="3" customFormat="1" ht="29" customHeight="1" spans="1:11">
      <c r="A7" s="13">
        <v>4</v>
      </c>
      <c r="B7" s="14" t="s">
        <v>9</v>
      </c>
      <c r="C7" s="15" t="s">
        <v>36</v>
      </c>
      <c r="D7" s="21" t="s">
        <v>37</v>
      </c>
      <c r="E7" s="15">
        <v>13579586175</v>
      </c>
      <c r="F7" s="88" t="s">
        <v>38</v>
      </c>
      <c r="G7" s="19">
        <v>200</v>
      </c>
      <c r="H7" s="19">
        <v>40</v>
      </c>
      <c r="I7" s="19">
        <f t="shared" si="0"/>
        <v>8000</v>
      </c>
      <c r="J7" s="88" t="s">
        <v>39</v>
      </c>
      <c r="K7" s="26"/>
    </row>
    <row r="8" s="3" customFormat="1" ht="29" customHeight="1" spans="1:11">
      <c r="A8" s="13">
        <v>5</v>
      </c>
      <c r="B8" s="14" t="s">
        <v>9</v>
      </c>
      <c r="C8" s="15" t="s">
        <v>40</v>
      </c>
      <c r="D8" s="20" t="s">
        <v>41</v>
      </c>
      <c r="E8" s="15">
        <v>18116822526</v>
      </c>
      <c r="F8" s="89" t="s">
        <v>42</v>
      </c>
      <c r="G8" s="19">
        <v>36</v>
      </c>
      <c r="H8" s="19">
        <v>40</v>
      </c>
      <c r="I8" s="19">
        <f t="shared" si="0"/>
        <v>1440</v>
      </c>
      <c r="J8" s="18" t="s">
        <v>43</v>
      </c>
      <c r="K8" s="26"/>
    </row>
    <row r="9" s="5" customFormat="1" ht="29" customHeight="1" spans="1:11">
      <c r="A9" s="13">
        <v>6</v>
      </c>
      <c r="B9" s="14" t="s">
        <v>9</v>
      </c>
      <c r="C9" s="15" t="s">
        <v>44</v>
      </c>
      <c r="D9" s="20" t="s">
        <v>45</v>
      </c>
      <c r="E9" s="15">
        <v>17799091624</v>
      </c>
      <c r="F9" s="89" t="s">
        <v>46</v>
      </c>
      <c r="G9" s="19">
        <v>560</v>
      </c>
      <c r="H9" s="19">
        <v>40</v>
      </c>
      <c r="I9" s="19">
        <f t="shared" si="0"/>
        <v>22400</v>
      </c>
      <c r="J9" s="18" t="s">
        <v>47</v>
      </c>
      <c r="K9" s="26"/>
    </row>
    <row r="10" s="5" customFormat="1" ht="29" customHeight="1" spans="1:11">
      <c r="A10" s="13">
        <v>7</v>
      </c>
      <c r="B10" s="14" t="s">
        <v>9</v>
      </c>
      <c r="C10" s="15" t="s">
        <v>48</v>
      </c>
      <c r="D10" s="20" t="s">
        <v>49</v>
      </c>
      <c r="E10" s="15">
        <v>18095842027</v>
      </c>
      <c r="F10" s="89" t="s">
        <v>50</v>
      </c>
      <c r="G10" s="19">
        <v>176</v>
      </c>
      <c r="H10" s="19">
        <v>40</v>
      </c>
      <c r="I10" s="19">
        <f t="shared" si="0"/>
        <v>7040</v>
      </c>
      <c r="J10" s="18" t="s">
        <v>51</v>
      </c>
      <c r="K10" s="26"/>
    </row>
    <row r="11" s="5" customFormat="1" ht="29" customHeight="1" spans="1:11">
      <c r="A11" s="13">
        <v>8</v>
      </c>
      <c r="B11" s="14" t="s">
        <v>9</v>
      </c>
      <c r="C11" s="15" t="s">
        <v>48</v>
      </c>
      <c r="D11" s="20" t="s">
        <v>52</v>
      </c>
      <c r="E11" s="15">
        <v>13899449290</v>
      </c>
      <c r="F11" s="89" t="s">
        <v>53</v>
      </c>
      <c r="G11" s="19">
        <v>140</v>
      </c>
      <c r="H11" s="19">
        <v>40</v>
      </c>
      <c r="I11" s="19">
        <f t="shared" si="0"/>
        <v>5600</v>
      </c>
      <c r="J11" s="18" t="s">
        <v>54</v>
      </c>
      <c r="K11" s="26"/>
    </row>
    <row r="12" s="5" customFormat="1" ht="29" customHeight="1" spans="1:11">
      <c r="A12" s="13">
        <v>9</v>
      </c>
      <c r="B12" s="14" t="s">
        <v>9</v>
      </c>
      <c r="C12" s="15" t="s">
        <v>48</v>
      </c>
      <c r="D12" s="20" t="s">
        <v>55</v>
      </c>
      <c r="E12" s="15">
        <v>13649927484</v>
      </c>
      <c r="F12" s="89" t="s">
        <v>56</v>
      </c>
      <c r="G12" s="19">
        <v>160</v>
      </c>
      <c r="H12" s="19">
        <v>40</v>
      </c>
      <c r="I12" s="19">
        <f t="shared" si="0"/>
        <v>6400</v>
      </c>
      <c r="J12" s="18" t="s">
        <v>57</v>
      </c>
      <c r="K12" s="26"/>
    </row>
    <row r="13" s="5" customFormat="1" ht="29" customHeight="1" spans="1:11">
      <c r="A13" s="13">
        <v>10</v>
      </c>
      <c r="B13" s="14" t="s">
        <v>9</v>
      </c>
      <c r="C13" s="15" t="s">
        <v>48</v>
      </c>
      <c r="D13" s="20" t="s">
        <v>58</v>
      </c>
      <c r="E13" s="15">
        <v>13565515234</v>
      </c>
      <c r="F13" s="89" t="s">
        <v>59</v>
      </c>
      <c r="G13" s="19">
        <v>318</v>
      </c>
      <c r="H13" s="19">
        <v>40</v>
      </c>
      <c r="I13" s="19">
        <f t="shared" si="0"/>
        <v>12720</v>
      </c>
      <c r="J13" s="18" t="s">
        <v>60</v>
      </c>
      <c r="K13" s="26"/>
    </row>
    <row r="14" s="5" customFormat="1" ht="29" customHeight="1" spans="1:11">
      <c r="A14" s="13">
        <v>11</v>
      </c>
      <c r="B14" s="14" t="s">
        <v>9</v>
      </c>
      <c r="C14" s="15" t="s">
        <v>48</v>
      </c>
      <c r="D14" s="20" t="s">
        <v>61</v>
      </c>
      <c r="E14" s="15">
        <v>13565512421</v>
      </c>
      <c r="F14" s="89" t="s">
        <v>62</v>
      </c>
      <c r="G14" s="19">
        <v>100</v>
      </c>
      <c r="H14" s="19">
        <v>40</v>
      </c>
      <c r="I14" s="19">
        <f t="shared" si="0"/>
        <v>4000</v>
      </c>
      <c r="J14" s="18" t="s">
        <v>63</v>
      </c>
      <c r="K14" s="26"/>
    </row>
    <row r="15" s="5" customFormat="1" ht="29" customHeight="1" spans="1:11">
      <c r="A15" s="13">
        <v>12</v>
      </c>
      <c r="B15" s="14" t="s">
        <v>9</v>
      </c>
      <c r="C15" s="15" t="s">
        <v>48</v>
      </c>
      <c r="D15" s="20" t="s">
        <v>64</v>
      </c>
      <c r="E15" s="15">
        <v>15299746096</v>
      </c>
      <c r="F15" s="89" t="s">
        <v>65</v>
      </c>
      <c r="G15" s="19">
        <v>80</v>
      </c>
      <c r="H15" s="19">
        <v>40</v>
      </c>
      <c r="I15" s="19">
        <f t="shared" si="0"/>
        <v>3200</v>
      </c>
      <c r="J15" s="18" t="s">
        <v>66</v>
      </c>
      <c r="K15" s="26"/>
    </row>
    <row r="16" s="5" customFormat="1" ht="29" customHeight="1" spans="1:11">
      <c r="A16" s="13">
        <v>13</v>
      </c>
      <c r="B16" s="14" t="s">
        <v>9</v>
      </c>
      <c r="C16" s="15" t="s">
        <v>67</v>
      </c>
      <c r="D16" s="21" t="s">
        <v>68</v>
      </c>
      <c r="E16" s="15">
        <v>18799627607</v>
      </c>
      <c r="F16" s="18" t="s">
        <v>69</v>
      </c>
      <c r="G16" s="19">
        <v>80</v>
      </c>
      <c r="H16" s="19">
        <v>40</v>
      </c>
      <c r="I16" s="19">
        <f t="shared" si="0"/>
        <v>3200</v>
      </c>
      <c r="J16" s="18" t="s">
        <v>70</v>
      </c>
      <c r="K16" s="26"/>
    </row>
    <row r="17" s="5" customFormat="1" ht="29" customHeight="1" spans="1:11">
      <c r="A17" s="13">
        <v>14</v>
      </c>
      <c r="B17" s="14" t="s">
        <v>9</v>
      </c>
      <c r="C17" s="15" t="s">
        <v>67</v>
      </c>
      <c r="D17" s="21" t="s">
        <v>71</v>
      </c>
      <c r="E17" s="15">
        <v>13679962227</v>
      </c>
      <c r="F17" s="88" t="s">
        <v>72</v>
      </c>
      <c r="G17" s="19">
        <v>100</v>
      </c>
      <c r="H17" s="19">
        <v>40</v>
      </c>
      <c r="I17" s="19">
        <f t="shared" si="0"/>
        <v>4000</v>
      </c>
      <c r="J17" s="88" t="s">
        <v>73</v>
      </c>
      <c r="K17" s="26"/>
    </row>
    <row r="18" s="5" customFormat="1" ht="29" customHeight="1" spans="1:11">
      <c r="A18" s="13">
        <v>15</v>
      </c>
      <c r="B18" s="14" t="s">
        <v>9</v>
      </c>
      <c r="C18" s="15" t="s">
        <v>67</v>
      </c>
      <c r="D18" s="23" t="s">
        <v>74</v>
      </c>
      <c r="E18" s="15">
        <v>15022834061</v>
      </c>
      <c r="F18" s="18" t="s">
        <v>75</v>
      </c>
      <c r="G18" s="19">
        <v>100</v>
      </c>
      <c r="H18" s="19">
        <v>40</v>
      </c>
      <c r="I18" s="19">
        <f t="shared" si="0"/>
        <v>4000</v>
      </c>
      <c r="J18" s="18" t="s">
        <v>76</v>
      </c>
      <c r="K18" s="26"/>
    </row>
    <row r="19" s="6" customFormat="1" ht="29" customHeight="1" spans="1:11">
      <c r="A19" s="13">
        <v>16</v>
      </c>
      <c r="B19" s="14" t="s">
        <v>9</v>
      </c>
      <c r="C19" s="15" t="s">
        <v>67</v>
      </c>
      <c r="D19" s="21" t="s">
        <v>77</v>
      </c>
      <c r="E19" s="15">
        <v>15299737895</v>
      </c>
      <c r="F19" s="88" t="s">
        <v>78</v>
      </c>
      <c r="G19" s="19">
        <v>100</v>
      </c>
      <c r="H19" s="19">
        <v>40</v>
      </c>
      <c r="I19" s="19">
        <f t="shared" si="0"/>
        <v>4000</v>
      </c>
      <c r="J19" s="88" t="s">
        <v>79</v>
      </c>
      <c r="K19" s="28"/>
    </row>
    <row r="20" s="6" customFormat="1" ht="29" customHeight="1" spans="1:11">
      <c r="A20" s="13">
        <v>17</v>
      </c>
      <c r="B20" s="14" t="s">
        <v>9</v>
      </c>
      <c r="C20" s="15" t="s">
        <v>67</v>
      </c>
      <c r="D20" s="23" t="s">
        <v>80</v>
      </c>
      <c r="E20" s="15">
        <v>15199611315</v>
      </c>
      <c r="F20" s="18" t="s">
        <v>81</v>
      </c>
      <c r="G20" s="19">
        <v>100</v>
      </c>
      <c r="H20" s="19">
        <v>40</v>
      </c>
      <c r="I20" s="19">
        <f t="shared" si="0"/>
        <v>4000</v>
      </c>
      <c r="J20" s="18" t="s">
        <v>82</v>
      </c>
      <c r="K20" s="28"/>
    </row>
    <row r="21" s="6" customFormat="1" ht="29" customHeight="1" spans="1:11">
      <c r="A21" s="13">
        <v>18</v>
      </c>
      <c r="B21" s="14" t="s">
        <v>9</v>
      </c>
      <c r="C21" s="15" t="s">
        <v>67</v>
      </c>
      <c r="D21" s="23" t="s">
        <v>83</v>
      </c>
      <c r="E21" s="15">
        <v>13565513131</v>
      </c>
      <c r="F21" s="18" t="s">
        <v>84</v>
      </c>
      <c r="G21" s="19">
        <v>136</v>
      </c>
      <c r="H21" s="19">
        <v>40</v>
      </c>
      <c r="I21" s="19">
        <f t="shared" si="0"/>
        <v>5440</v>
      </c>
      <c r="J21" s="18" t="s">
        <v>85</v>
      </c>
      <c r="K21" s="28"/>
    </row>
    <row r="22" s="6" customFormat="1" ht="29" customHeight="1" spans="1:11">
      <c r="A22" s="13">
        <v>19</v>
      </c>
      <c r="B22" s="14" t="s">
        <v>9</v>
      </c>
      <c r="C22" s="15" t="s">
        <v>67</v>
      </c>
      <c r="D22" s="23" t="s">
        <v>86</v>
      </c>
      <c r="E22" s="15">
        <v>15909093938</v>
      </c>
      <c r="F22" s="18" t="s">
        <v>87</v>
      </c>
      <c r="G22" s="19">
        <v>100</v>
      </c>
      <c r="H22" s="19">
        <v>40</v>
      </c>
      <c r="I22" s="19">
        <f t="shared" si="0"/>
        <v>4000</v>
      </c>
      <c r="J22" s="18" t="s">
        <v>88</v>
      </c>
      <c r="K22" s="28"/>
    </row>
    <row r="23" s="6" customFormat="1" ht="29" customHeight="1" spans="1:11">
      <c r="A23" s="13">
        <v>20</v>
      </c>
      <c r="B23" s="14" t="s">
        <v>9</v>
      </c>
      <c r="C23" s="15" t="s">
        <v>67</v>
      </c>
      <c r="D23" s="23" t="s">
        <v>89</v>
      </c>
      <c r="E23" s="15">
        <v>14799582664</v>
      </c>
      <c r="F23" s="18" t="s">
        <v>90</v>
      </c>
      <c r="G23" s="19">
        <v>100</v>
      </c>
      <c r="H23" s="19">
        <v>40</v>
      </c>
      <c r="I23" s="19">
        <f t="shared" si="0"/>
        <v>4000</v>
      </c>
      <c r="J23" s="18" t="s">
        <v>91</v>
      </c>
      <c r="K23" s="28"/>
    </row>
    <row r="24" s="6" customFormat="1" ht="29" customHeight="1" spans="1:11">
      <c r="A24" s="13">
        <v>21</v>
      </c>
      <c r="B24" s="14" t="s">
        <v>9</v>
      </c>
      <c r="C24" s="15" t="s">
        <v>67</v>
      </c>
      <c r="D24" s="23" t="s">
        <v>92</v>
      </c>
      <c r="E24" s="15">
        <v>15209077878</v>
      </c>
      <c r="F24" s="18" t="s">
        <v>93</v>
      </c>
      <c r="G24" s="19">
        <v>150</v>
      </c>
      <c r="H24" s="19">
        <v>40</v>
      </c>
      <c r="I24" s="19">
        <f t="shared" si="0"/>
        <v>6000</v>
      </c>
      <c r="J24" s="18" t="s">
        <v>94</v>
      </c>
      <c r="K24" s="28"/>
    </row>
    <row r="25" s="6" customFormat="1" ht="29" customHeight="1" spans="1:11">
      <c r="A25" s="13">
        <v>22</v>
      </c>
      <c r="B25" s="14" t="s">
        <v>9</v>
      </c>
      <c r="C25" s="15" t="s">
        <v>67</v>
      </c>
      <c r="D25" s="23" t="s">
        <v>95</v>
      </c>
      <c r="E25" s="15">
        <v>15899388189</v>
      </c>
      <c r="F25" s="18" t="s">
        <v>96</v>
      </c>
      <c r="G25" s="19">
        <v>294</v>
      </c>
      <c r="H25" s="19">
        <v>40</v>
      </c>
      <c r="I25" s="19">
        <f t="shared" si="0"/>
        <v>11760</v>
      </c>
      <c r="J25" s="18" t="s">
        <v>97</v>
      </c>
      <c r="K25" s="28"/>
    </row>
    <row r="26" s="6" customFormat="1" ht="29" customHeight="1" spans="1:11">
      <c r="A26" s="13">
        <v>23</v>
      </c>
      <c r="B26" s="14" t="s">
        <v>9</v>
      </c>
      <c r="C26" s="15" t="s">
        <v>67</v>
      </c>
      <c r="D26" s="23" t="s">
        <v>98</v>
      </c>
      <c r="E26" s="24">
        <v>13579583115</v>
      </c>
      <c r="F26" s="88" t="s">
        <v>99</v>
      </c>
      <c r="G26" s="19">
        <v>197</v>
      </c>
      <c r="H26" s="19">
        <v>40</v>
      </c>
      <c r="I26" s="19">
        <f t="shared" si="0"/>
        <v>7880</v>
      </c>
      <c r="J26" s="18" t="s">
        <v>100</v>
      </c>
      <c r="K26" s="28"/>
    </row>
    <row r="27" s="6" customFormat="1" ht="29" customHeight="1" spans="1:11">
      <c r="A27" s="13">
        <v>24</v>
      </c>
      <c r="B27" s="14" t="s">
        <v>9</v>
      </c>
      <c r="C27" s="15" t="s">
        <v>67</v>
      </c>
      <c r="D27" s="23" t="s">
        <v>101</v>
      </c>
      <c r="E27" s="15">
        <v>15022831733</v>
      </c>
      <c r="F27" s="18" t="s">
        <v>102</v>
      </c>
      <c r="G27" s="19">
        <v>513</v>
      </c>
      <c r="H27" s="19">
        <v>40</v>
      </c>
      <c r="I27" s="19">
        <f t="shared" si="0"/>
        <v>20520</v>
      </c>
      <c r="J27" s="18" t="s">
        <v>103</v>
      </c>
      <c r="K27" s="28"/>
    </row>
    <row r="28" s="6" customFormat="1" ht="29" customHeight="1" spans="1:11">
      <c r="A28" s="13">
        <v>25</v>
      </c>
      <c r="B28" s="14" t="s">
        <v>9</v>
      </c>
      <c r="C28" s="15" t="s">
        <v>67</v>
      </c>
      <c r="D28" s="23" t="s">
        <v>104</v>
      </c>
      <c r="E28" s="15">
        <v>18199618135</v>
      </c>
      <c r="F28" s="18" t="s">
        <v>105</v>
      </c>
      <c r="G28" s="19">
        <v>100</v>
      </c>
      <c r="H28" s="19">
        <v>40</v>
      </c>
      <c r="I28" s="19">
        <f t="shared" si="0"/>
        <v>4000</v>
      </c>
      <c r="J28" s="18" t="s">
        <v>106</v>
      </c>
      <c r="K28" s="28"/>
    </row>
    <row r="29" s="6" customFormat="1" ht="29" customHeight="1" spans="1:11">
      <c r="A29" s="13">
        <v>26</v>
      </c>
      <c r="B29" s="14" t="s">
        <v>9</v>
      </c>
      <c r="C29" s="15" t="s">
        <v>67</v>
      </c>
      <c r="D29" s="23" t="s">
        <v>107</v>
      </c>
      <c r="E29" s="15">
        <v>13565519817</v>
      </c>
      <c r="F29" s="18" t="s">
        <v>108</v>
      </c>
      <c r="G29" s="19">
        <v>100</v>
      </c>
      <c r="H29" s="19">
        <v>40</v>
      </c>
      <c r="I29" s="19">
        <f t="shared" si="0"/>
        <v>4000</v>
      </c>
      <c r="J29" s="18" t="s">
        <v>109</v>
      </c>
      <c r="K29" s="28"/>
    </row>
    <row r="30" s="6" customFormat="1" ht="29" customHeight="1" spans="1:11">
      <c r="A30" s="13">
        <v>27</v>
      </c>
      <c r="B30" s="14" t="s">
        <v>9</v>
      </c>
      <c r="C30" s="15" t="s">
        <v>67</v>
      </c>
      <c r="D30" s="23" t="s">
        <v>110</v>
      </c>
      <c r="E30" s="15">
        <v>18409097765</v>
      </c>
      <c r="F30" s="18" t="s">
        <v>111</v>
      </c>
      <c r="G30" s="19">
        <v>100</v>
      </c>
      <c r="H30" s="19">
        <v>40</v>
      </c>
      <c r="I30" s="19">
        <f t="shared" si="0"/>
        <v>4000</v>
      </c>
      <c r="J30" s="18" t="s">
        <v>112</v>
      </c>
      <c r="K30" s="28"/>
    </row>
    <row r="31" s="6" customFormat="1" ht="29" customHeight="1" spans="1:11">
      <c r="A31" s="13">
        <v>28</v>
      </c>
      <c r="B31" s="14" t="s">
        <v>9</v>
      </c>
      <c r="C31" s="15" t="s">
        <v>67</v>
      </c>
      <c r="D31" s="23" t="s">
        <v>113</v>
      </c>
      <c r="E31" s="15">
        <v>13899445178</v>
      </c>
      <c r="F31" s="18" t="s">
        <v>114</v>
      </c>
      <c r="G31" s="19">
        <v>100</v>
      </c>
      <c r="H31" s="19">
        <v>40</v>
      </c>
      <c r="I31" s="19">
        <f t="shared" si="0"/>
        <v>4000</v>
      </c>
      <c r="J31" s="18" t="s">
        <v>115</v>
      </c>
      <c r="K31" s="28"/>
    </row>
    <row r="32" s="6" customFormat="1" ht="29" customHeight="1" spans="1:11">
      <c r="A32" s="13">
        <v>29</v>
      </c>
      <c r="B32" s="14" t="s">
        <v>9</v>
      </c>
      <c r="C32" s="15" t="s">
        <v>67</v>
      </c>
      <c r="D32" s="23" t="s">
        <v>116</v>
      </c>
      <c r="E32" s="15">
        <v>13565503882</v>
      </c>
      <c r="F32" s="18" t="s">
        <v>117</v>
      </c>
      <c r="G32" s="19">
        <v>100</v>
      </c>
      <c r="H32" s="19">
        <v>40</v>
      </c>
      <c r="I32" s="19">
        <f t="shared" si="0"/>
        <v>4000</v>
      </c>
      <c r="J32" s="18" t="s">
        <v>118</v>
      </c>
      <c r="K32" s="28"/>
    </row>
    <row r="33" s="6" customFormat="1" ht="29" customHeight="1" spans="1:11">
      <c r="A33" s="13">
        <v>30</v>
      </c>
      <c r="B33" s="14" t="s">
        <v>9</v>
      </c>
      <c r="C33" s="15" t="s">
        <v>67</v>
      </c>
      <c r="D33" s="23" t="s">
        <v>119</v>
      </c>
      <c r="E33" s="15">
        <v>17397686001</v>
      </c>
      <c r="F33" s="18" t="s">
        <v>120</v>
      </c>
      <c r="G33" s="19">
        <v>80</v>
      </c>
      <c r="H33" s="19">
        <v>40</v>
      </c>
      <c r="I33" s="19">
        <f t="shared" si="0"/>
        <v>3200</v>
      </c>
      <c r="J33" s="18" t="s">
        <v>121</v>
      </c>
      <c r="K33" s="28"/>
    </row>
    <row r="34" s="6" customFormat="1" ht="29" customHeight="1" spans="1:11">
      <c r="A34" s="13">
        <v>31</v>
      </c>
      <c r="B34" s="14" t="s">
        <v>9</v>
      </c>
      <c r="C34" s="15" t="s">
        <v>67</v>
      </c>
      <c r="D34" s="23" t="s">
        <v>122</v>
      </c>
      <c r="E34" s="15">
        <v>13679965343</v>
      </c>
      <c r="F34" s="18" t="s">
        <v>123</v>
      </c>
      <c r="G34" s="19">
        <v>100</v>
      </c>
      <c r="H34" s="19">
        <v>40</v>
      </c>
      <c r="I34" s="19">
        <f t="shared" si="0"/>
        <v>4000</v>
      </c>
      <c r="J34" s="18" t="s">
        <v>124</v>
      </c>
      <c r="K34" s="28"/>
    </row>
    <row r="35" s="6" customFormat="1" ht="29" customHeight="1" spans="1:11">
      <c r="A35" s="13">
        <v>32</v>
      </c>
      <c r="B35" s="14" t="s">
        <v>9</v>
      </c>
      <c r="C35" s="15" t="s">
        <v>67</v>
      </c>
      <c r="D35" s="23" t="s">
        <v>125</v>
      </c>
      <c r="E35" s="15">
        <v>18799627612</v>
      </c>
      <c r="F35" s="18" t="s">
        <v>126</v>
      </c>
      <c r="G35" s="19">
        <v>120</v>
      </c>
      <c r="H35" s="19">
        <v>40</v>
      </c>
      <c r="I35" s="19">
        <f t="shared" si="0"/>
        <v>4800</v>
      </c>
      <c r="J35" s="18" t="s">
        <v>127</v>
      </c>
      <c r="K35" s="28"/>
    </row>
    <row r="36" s="6" customFormat="1" ht="29" customHeight="1" spans="1:11">
      <c r="A36" s="13">
        <v>33</v>
      </c>
      <c r="B36" s="14" t="s">
        <v>9</v>
      </c>
      <c r="C36" s="15" t="s">
        <v>67</v>
      </c>
      <c r="D36" s="23" t="s">
        <v>128</v>
      </c>
      <c r="E36" s="15">
        <v>18799627646</v>
      </c>
      <c r="F36" s="18" t="s">
        <v>129</v>
      </c>
      <c r="G36" s="19">
        <v>50</v>
      </c>
      <c r="H36" s="19">
        <v>40</v>
      </c>
      <c r="I36" s="19">
        <f t="shared" si="0"/>
        <v>2000</v>
      </c>
      <c r="J36" s="18" t="s">
        <v>130</v>
      </c>
      <c r="K36" s="28"/>
    </row>
    <row r="37" s="6" customFormat="1" ht="29" customHeight="1" spans="1:11">
      <c r="A37" s="13">
        <v>34</v>
      </c>
      <c r="B37" s="14" t="s">
        <v>9</v>
      </c>
      <c r="C37" s="15" t="s">
        <v>67</v>
      </c>
      <c r="D37" s="23" t="s">
        <v>131</v>
      </c>
      <c r="E37" s="15">
        <v>13565506299</v>
      </c>
      <c r="F37" s="18" t="s">
        <v>132</v>
      </c>
      <c r="G37" s="19">
        <v>50</v>
      </c>
      <c r="H37" s="19">
        <v>40</v>
      </c>
      <c r="I37" s="19">
        <f t="shared" si="0"/>
        <v>2000</v>
      </c>
      <c r="J37" s="18" t="s">
        <v>133</v>
      </c>
      <c r="K37" s="28"/>
    </row>
    <row r="38" s="6" customFormat="1" ht="29" customHeight="1" spans="1:11">
      <c r="A38" s="13">
        <v>35</v>
      </c>
      <c r="B38" s="14" t="s">
        <v>9</v>
      </c>
      <c r="C38" s="15" t="s">
        <v>67</v>
      </c>
      <c r="D38" s="23" t="s">
        <v>134</v>
      </c>
      <c r="E38" s="15">
        <v>13579592457</v>
      </c>
      <c r="F38" s="18" t="s">
        <v>135</v>
      </c>
      <c r="G38" s="19">
        <v>80</v>
      </c>
      <c r="H38" s="19">
        <v>40</v>
      </c>
      <c r="I38" s="19">
        <f t="shared" si="0"/>
        <v>3200</v>
      </c>
      <c r="J38" s="18" t="s">
        <v>136</v>
      </c>
      <c r="K38" s="28"/>
    </row>
    <row r="39" s="6" customFormat="1" ht="29" customHeight="1" spans="1:11">
      <c r="A39" s="13">
        <v>36</v>
      </c>
      <c r="B39" s="14" t="s">
        <v>9</v>
      </c>
      <c r="C39" s="15" t="s">
        <v>67</v>
      </c>
      <c r="D39" s="23" t="s">
        <v>137</v>
      </c>
      <c r="E39" s="15">
        <v>15209092776</v>
      </c>
      <c r="F39" s="18" t="s">
        <v>138</v>
      </c>
      <c r="G39" s="19">
        <v>30</v>
      </c>
      <c r="H39" s="19">
        <v>40</v>
      </c>
      <c r="I39" s="19">
        <f t="shared" si="0"/>
        <v>1200</v>
      </c>
      <c r="J39" s="18" t="s">
        <v>139</v>
      </c>
      <c r="K39" s="28"/>
    </row>
    <row r="40" s="6" customFormat="1" ht="29" customHeight="1" spans="1:11">
      <c r="A40" s="13">
        <v>37</v>
      </c>
      <c r="B40" s="14" t="s">
        <v>9</v>
      </c>
      <c r="C40" s="15" t="s">
        <v>67</v>
      </c>
      <c r="D40" s="23" t="s">
        <v>140</v>
      </c>
      <c r="E40" s="15">
        <v>13679964522</v>
      </c>
      <c r="F40" s="18" t="s">
        <v>141</v>
      </c>
      <c r="G40" s="19">
        <v>100</v>
      </c>
      <c r="H40" s="19">
        <v>40</v>
      </c>
      <c r="I40" s="19">
        <f t="shared" si="0"/>
        <v>4000</v>
      </c>
      <c r="J40" s="18" t="s">
        <v>142</v>
      </c>
      <c r="K40" s="28"/>
    </row>
    <row r="41" s="6" customFormat="1" ht="29" customHeight="1" spans="1:11">
      <c r="A41" s="13">
        <v>38</v>
      </c>
      <c r="B41" s="14" t="s">
        <v>9</v>
      </c>
      <c r="C41" s="15" t="s">
        <v>67</v>
      </c>
      <c r="D41" s="23" t="s">
        <v>68</v>
      </c>
      <c r="E41" s="15">
        <v>17399095122</v>
      </c>
      <c r="F41" s="18" t="s">
        <v>143</v>
      </c>
      <c r="G41" s="19">
        <v>180</v>
      </c>
      <c r="H41" s="19">
        <v>40</v>
      </c>
      <c r="I41" s="19">
        <f t="shared" si="0"/>
        <v>7200</v>
      </c>
      <c r="J41" s="18" t="s">
        <v>144</v>
      </c>
      <c r="K41" s="28"/>
    </row>
    <row r="42" s="6" customFormat="1" ht="29" customHeight="1" spans="1:11">
      <c r="A42" s="13">
        <v>39</v>
      </c>
      <c r="B42" s="14" t="s">
        <v>9</v>
      </c>
      <c r="C42" s="15" t="s">
        <v>67</v>
      </c>
      <c r="D42" s="23" t="s">
        <v>145</v>
      </c>
      <c r="E42" s="15">
        <v>15009097157</v>
      </c>
      <c r="F42" s="18" t="s">
        <v>146</v>
      </c>
      <c r="G42" s="19">
        <v>200</v>
      </c>
      <c r="H42" s="19">
        <v>40</v>
      </c>
      <c r="I42" s="19">
        <f t="shared" si="0"/>
        <v>8000</v>
      </c>
      <c r="J42" s="18" t="s">
        <v>147</v>
      </c>
      <c r="K42" s="28"/>
    </row>
    <row r="43" s="6" customFormat="1" ht="29" customHeight="1" spans="1:11">
      <c r="A43" s="13">
        <v>40</v>
      </c>
      <c r="B43" s="14" t="s">
        <v>9</v>
      </c>
      <c r="C43" s="15" t="s">
        <v>67</v>
      </c>
      <c r="D43" s="23" t="s">
        <v>148</v>
      </c>
      <c r="E43" s="15">
        <v>13809997503</v>
      </c>
      <c r="F43" s="18" t="s">
        <v>149</v>
      </c>
      <c r="G43" s="19">
        <v>98</v>
      </c>
      <c r="H43" s="19">
        <v>40</v>
      </c>
      <c r="I43" s="19">
        <f t="shared" si="0"/>
        <v>3920</v>
      </c>
      <c r="J43" s="18" t="s">
        <v>150</v>
      </c>
      <c r="K43" s="28"/>
    </row>
    <row r="44" s="6" customFormat="1" ht="29" customHeight="1" spans="1:11">
      <c r="A44" s="13">
        <v>41</v>
      </c>
      <c r="B44" s="14" t="s">
        <v>9</v>
      </c>
      <c r="C44" s="15" t="s">
        <v>67</v>
      </c>
      <c r="D44" s="23" t="s">
        <v>151</v>
      </c>
      <c r="E44" s="15">
        <v>18209098087</v>
      </c>
      <c r="F44" s="18" t="s">
        <v>152</v>
      </c>
      <c r="G44" s="19">
        <v>100</v>
      </c>
      <c r="H44" s="19">
        <v>40</v>
      </c>
      <c r="I44" s="19">
        <f t="shared" si="0"/>
        <v>4000</v>
      </c>
      <c r="J44" s="18" t="s">
        <v>153</v>
      </c>
      <c r="K44" s="28"/>
    </row>
    <row r="45" s="6" customFormat="1" ht="29" customHeight="1" spans="1:11">
      <c r="A45" s="13">
        <v>42</v>
      </c>
      <c r="B45" s="14" t="s">
        <v>9</v>
      </c>
      <c r="C45" s="15" t="s">
        <v>67</v>
      </c>
      <c r="D45" s="23" t="s">
        <v>154</v>
      </c>
      <c r="E45" s="15">
        <v>14799586921</v>
      </c>
      <c r="F45" s="18" t="s">
        <v>155</v>
      </c>
      <c r="G45" s="19">
        <v>100</v>
      </c>
      <c r="H45" s="19">
        <v>40</v>
      </c>
      <c r="I45" s="19">
        <f t="shared" si="0"/>
        <v>4000</v>
      </c>
      <c r="J45" s="18" t="s">
        <v>156</v>
      </c>
      <c r="K45" s="28"/>
    </row>
    <row r="46" s="6" customFormat="1" ht="29" customHeight="1" spans="1:11">
      <c r="A46" s="13">
        <v>43</v>
      </c>
      <c r="B46" s="14" t="s">
        <v>9</v>
      </c>
      <c r="C46" s="15" t="s">
        <v>67</v>
      </c>
      <c r="D46" s="23" t="s">
        <v>157</v>
      </c>
      <c r="E46" s="15">
        <v>13369830607</v>
      </c>
      <c r="F46" s="18" t="s">
        <v>158</v>
      </c>
      <c r="G46" s="19">
        <v>200</v>
      </c>
      <c r="H46" s="19">
        <v>40</v>
      </c>
      <c r="I46" s="19">
        <f t="shared" si="0"/>
        <v>8000</v>
      </c>
      <c r="J46" s="18" t="s">
        <v>159</v>
      </c>
      <c r="K46" s="28"/>
    </row>
    <row r="47" s="6" customFormat="1" ht="29" customHeight="1" spans="1:11">
      <c r="A47" s="13">
        <v>44</v>
      </c>
      <c r="B47" s="14" t="s">
        <v>9</v>
      </c>
      <c r="C47" s="15" t="s">
        <v>67</v>
      </c>
      <c r="D47" s="23" t="s">
        <v>160</v>
      </c>
      <c r="E47" s="15">
        <v>15299748373</v>
      </c>
      <c r="F47" s="18" t="s">
        <v>161</v>
      </c>
      <c r="G47" s="19">
        <v>100</v>
      </c>
      <c r="H47" s="19">
        <v>40</v>
      </c>
      <c r="I47" s="19">
        <f t="shared" si="0"/>
        <v>4000</v>
      </c>
      <c r="J47" s="18" t="s">
        <v>162</v>
      </c>
      <c r="K47" s="28"/>
    </row>
    <row r="48" s="6" customFormat="1" ht="29" customHeight="1" spans="1:11">
      <c r="A48" s="13">
        <v>45</v>
      </c>
      <c r="B48" s="14" t="s">
        <v>9</v>
      </c>
      <c r="C48" s="15" t="s">
        <v>67</v>
      </c>
      <c r="D48" s="23" t="s">
        <v>163</v>
      </c>
      <c r="E48" s="15">
        <v>15199622737</v>
      </c>
      <c r="F48" s="18" t="s">
        <v>164</v>
      </c>
      <c r="G48" s="19">
        <v>100</v>
      </c>
      <c r="H48" s="19">
        <v>40</v>
      </c>
      <c r="I48" s="19">
        <f t="shared" si="0"/>
        <v>4000</v>
      </c>
      <c r="J48" s="18" t="s">
        <v>165</v>
      </c>
      <c r="K48" s="28"/>
    </row>
    <row r="49" s="6" customFormat="1" ht="29" customHeight="1" spans="1:11">
      <c r="A49" s="13">
        <v>46</v>
      </c>
      <c r="B49" s="14" t="s">
        <v>9</v>
      </c>
      <c r="C49" s="15" t="s">
        <v>67</v>
      </c>
      <c r="D49" s="23" t="s">
        <v>166</v>
      </c>
      <c r="E49" s="15">
        <v>17399098982</v>
      </c>
      <c r="F49" s="18" t="s">
        <v>167</v>
      </c>
      <c r="G49" s="19">
        <v>100</v>
      </c>
      <c r="H49" s="19">
        <v>40</v>
      </c>
      <c r="I49" s="19">
        <f t="shared" si="0"/>
        <v>4000</v>
      </c>
      <c r="J49" s="18" t="s">
        <v>168</v>
      </c>
      <c r="K49" s="28"/>
    </row>
    <row r="50" s="6" customFormat="1" ht="29" customHeight="1" spans="1:11">
      <c r="A50" s="13">
        <v>47</v>
      </c>
      <c r="B50" s="14" t="s">
        <v>9</v>
      </c>
      <c r="C50" s="15" t="s">
        <v>67</v>
      </c>
      <c r="D50" s="23" t="s">
        <v>169</v>
      </c>
      <c r="E50" s="15">
        <v>19190916637</v>
      </c>
      <c r="F50" s="18" t="s">
        <v>170</v>
      </c>
      <c r="G50" s="19">
        <v>100</v>
      </c>
      <c r="H50" s="19">
        <v>40</v>
      </c>
      <c r="I50" s="19">
        <f t="shared" si="0"/>
        <v>4000</v>
      </c>
      <c r="J50" s="18" t="s">
        <v>171</v>
      </c>
      <c r="K50" s="28"/>
    </row>
    <row r="51" s="6" customFormat="1" ht="29" customHeight="1" spans="1:11">
      <c r="A51" s="13">
        <v>48</v>
      </c>
      <c r="B51" s="14" t="s">
        <v>9</v>
      </c>
      <c r="C51" s="15" t="s">
        <v>67</v>
      </c>
      <c r="D51" s="23" t="s">
        <v>172</v>
      </c>
      <c r="E51" s="15">
        <v>15026215801</v>
      </c>
      <c r="F51" s="18" t="s">
        <v>173</v>
      </c>
      <c r="G51" s="19">
        <v>100</v>
      </c>
      <c r="H51" s="19">
        <v>40</v>
      </c>
      <c r="I51" s="19">
        <f t="shared" si="0"/>
        <v>4000</v>
      </c>
      <c r="J51" s="18" t="s">
        <v>174</v>
      </c>
      <c r="K51" s="28"/>
    </row>
    <row r="52" s="6" customFormat="1" ht="29" customHeight="1" spans="1:11">
      <c r="A52" s="13">
        <v>49</v>
      </c>
      <c r="B52" s="14" t="s">
        <v>9</v>
      </c>
      <c r="C52" s="15" t="s">
        <v>67</v>
      </c>
      <c r="D52" s="23" t="s">
        <v>119</v>
      </c>
      <c r="E52" s="15">
        <v>13899438331</v>
      </c>
      <c r="F52" s="18" t="s">
        <v>175</v>
      </c>
      <c r="G52" s="19">
        <v>100</v>
      </c>
      <c r="H52" s="19">
        <v>40</v>
      </c>
      <c r="I52" s="19">
        <f t="shared" si="0"/>
        <v>4000</v>
      </c>
      <c r="J52" s="18" t="s">
        <v>176</v>
      </c>
      <c r="K52" s="28"/>
    </row>
    <row r="53" s="6" customFormat="1" ht="29" customHeight="1" spans="1:11">
      <c r="A53" s="13">
        <v>50</v>
      </c>
      <c r="B53" s="14" t="s">
        <v>9</v>
      </c>
      <c r="C53" s="15" t="s">
        <v>67</v>
      </c>
      <c r="D53" s="23" t="s">
        <v>177</v>
      </c>
      <c r="E53" s="15">
        <v>18209096038</v>
      </c>
      <c r="F53" s="18" t="s">
        <v>178</v>
      </c>
      <c r="G53" s="19">
        <v>130</v>
      </c>
      <c r="H53" s="19">
        <v>40</v>
      </c>
      <c r="I53" s="19">
        <f t="shared" si="0"/>
        <v>5200</v>
      </c>
      <c r="J53" s="18" t="s">
        <v>179</v>
      </c>
      <c r="K53" s="28"/>
    </row>
    <row r="54" s="6" customFormat="1" ht="29" customHeight="1" spans="1:11">
      <c r="A54" s="13">
        <v>51</v>
      </c>
      <c r="B54" s="14" t="s">
        <v>9</v>
      </c>
      <c r="C54" s="15" t="s">
        <v>67</v>
      </c>
      <c r="D54" s="23" t="s">
        <v>180</v>
      </c>
      <c r="E54" s="15">
        <v>18739096681</v>
      </c>
      <c r="F54" s="18" t="s">
        <v>181</v>
      </c>
      <c r="G54" s="19">
        <v>100</v>
      </c>
      <c r="H54" s="19">
        <v>40</v>
      </c>
      <c r="I54" s="19">
        <f t="shared" si="0"/>
        <v>4000</v>
      </c>
      <c r="J54" s="18" t="s">
        <v>182</v>
      </c>
      <c r="K54" s="28"/>
    </row>
    <row r="55" s="6" customFormat="1" ht="29" customHeight="1" spans="1:11">
      <c r="A55" s="13">
        <v>52</v>
      </c>
      <c r="B55" s="14" t="s">
        <v>9</v>
      </c>
      <c r="C55" s="15" t="s">
        <v>67</v>
      </c>
      <c r="D55" s="23" t="s">
        <v>183</v>
      </c>
      <c r="E55" s="15">
        <v>15709098587</v>
      </c>
      <c r="F55" s="18" t="s">
        <v>184</v>
      </c>
      <c r="G55" s="19">
        <v>100</v>
      </c>
      <c r="H55" s="19">
        <v>40</v>
      </c>
      <c r="I55" s="19">
        <f t="shared" si="0"/>
        <v>4000</v>
      </c>
      <c r="J55" s="18" t="s">
        <v>185</v>
      </c>
      <c r="K55" s="28"/>
    </row>
    <row r="56" s="6" customFormat="1" ht="29" customHeight="1" spans="1:11">
      <c r="A56" s="13">
        <v>53</v>
      </c>
      <c r="B56" s="14" t="s">
        <v>9</v>
      </c>
      <c r="C56" s="15" t="s">
        <v>67</v>
      </c>
      <c r="D56" s="23" t="s">
        <v>186</v>
      </c>
      <c r="E56" s="15">
        <v>13899449796</v>
      </c>
      <c r="F56" s="18" t="s">
        <v>187</v>
      </c>
      <c r="G56" s="19">
        <v>80</v>
      </c>
      <c r="H56" s="19">
        <v>40</v>
      </c>
      <c r="I56" s="19">
        <f t="shared" si="0"/>
        <v>3200</v>
      </c>
      <c r="J56" s="18" t="s">
        <v>188</v>
      </c>
      <c r="K56" s="28"/>
    </row>
    <row r="57" s="6" customFormat="1" ht="29" customHeight="1" spans="1:11">
      <c r="A57" s="13">
        <v>54</v>
      </c>
      <c r="B57" s="14" t="s">
        <v>9</v>
      </c>
      <c r="C57" s="15" t="s">
        <v>67</v>
      </c>
      <c r="D57" s="23" t="s">
        <v>189</v>
      </c>
      <c r="E57" s="15">
        <v>18799602382</v>
      </c>
      <c r="F57" s="18" t="s">
        <v>190</v>
      </c>
      <c r="G57" s="19">
        <v>120</v>
      </c>
      <c r="H57" s="19">
        <v>40</v>
      </c>
      <c r="I57" s="19">
        <f t="shared" si="0"/>
        <v>4800</v>
      </c>
      <c r="J57" s="18" t="s">
        <v>191</v>
      </c>
      <c r="K57" s="28"/>
    </row>
    <row r="58" s="6" customFormat="1" ht="29" customHeight="1" spans="1:11">
      <c r="A58" s="13">
        <v>55</v>
      </c>
      <c r="B58" s="14" t="s">
        <v>9</v>
      </c>
      <c r="C58" s="15" t="s">
        <v>67</v>
      </c>
      <c r="D58" s="23" t="s">
        <v>192</v>
      </c>
      <c r="E58" s="15">
        <v>15299749033</v>
      </c>
      <c r="F58" s="18" t="s">
        <v>193</v>
      </c>
      <c r="G58" s="19">
        <v>100</v>
      </c>
      <c r="H58" s="19">
        <v>40</v>
      </c>
      <c r="I58" s="19">
        <f t="shared" si="0"/>
        <v>4000</v>
      </c>
      <c r="J58" s="18" t="s">
        <v>194</v>
      </c>
      <c r="K58" s="28"/>
    </row>
    <row r="59" s="6" customFormat="1" ht="29" customHeight="1" spans="1:11">
      <c r="A59" s="13">
        <v>56</v>
      </c>
      <c r="B59" s="14" t="s">
        <v>9</v>
      </c>
      <c r="C59" s="15" t="s">
        <v>67</v>
      </c>
      <c r="D59" s="23" t="s">
        <v>195</v>
      </c>
      <c r="E59" s="15">
        <v>18799627644</v>
      </c>
      <c r="F59" s="18" t="s">
        <v>196</v>
      </c>
      <c r="G59" s="19">
        <v>100</v>
      </c>
      <c r="H59" s="19">
        <v>40</v>
      </c>
      <c r="I59" s="19">
        <f t="shared" si="0"/>
        <v>4000</v>
      </c>
      <c r="J59" s="18" t="s">
        <v>197</v>
      </c>
      <c r="K59" s="28"/>
    </row>
    <row r="60" s="6" customFormat="1" ht="29" customHeight="1" spans="1:11">
      <c r="A60" s="13">
        <v>57</v>
      </c>
      <c r="B60" s="14" t="s">
        <v>9</v>
      </c>
      <c r="C60" s="15" t="s">
        <v>67</v>
      </c>
      <c r="D60" s="23" t="s">
        <v>198</v>
      </c>
      <c r="E60" s="15">
        <v>18799627668</v>
      </c>
      <c r="F60" s="18" t="s">
        <v>199</v>
      </c>
      <c r="G60" s="19">
        <v>80</v>
      </c>
      <c r="H60" s="19">
        <v>40</v>
      </c>
      <c r="I60" s="19">
        <f t="shared" si="0"/>
        <v>3200</v>
      </c>
      <c r="J60" s="18" t="s">
        <v>200</v>
      </c>
      <c r="K60" s="28"/>
    </row>
    <row r="61" s="6" customFormat="1" ht="29" customHeight="1" spans="1:11">
      <c r="A61" s="13">
        <v>58</v>
      </c>
      <c r="B61" s="14" t="s">
        <v>9</v>
      </c>
      <c r="C61" s="15" t="s">
        <v>67</v>
      </c>
      <c r="D61" s="23" t="s">
        <v>201</v>
      </c>
      <c r="E61" s="15">
        <v>15700917552</v>
      </c>
      <c r="F61" s="18" t="s">
        <v>202</v>
      </c>
      <c r="G61" s="19">
        <v>150</v>
      </c>
      <c r="H61" s="19">
        <v>40</v>
      </c>
      <c r="I61" s="19">
        <f t="shared" si="0"/>
        <v>6000</v>
      </c>
      <c r="J61" s="18" t="s">
        <v>203</v>
      </c>
      <c r="K61" s="28"/>
    </row>
    <row r="62" s="6" customFormat="1" ht="29" customHeight="1" spans="1:11">
      <c r="A62" s="13">
        <v>59</v>
      </c>
      <c r="B62" s="14" t="s">
        <v>9</v>
      </c>
      <c r="C62" s="15" t="s">
        <v>67</v>
      </c>
      <c r="D62" s="23" t="s">
        <v>204</v>
      </c>
      <c r="E62" s="15">
        <v>15026217313</v>
      </c>
      <c r="F62" s="18" t="s">
        <v>205</v>
      </c>
      <c r="G62" s="19">
        <v>100</v>
      </c>
      <c r="H62" s="19">
        <v>40</v>
      </c>
      <c r="I62" s="19">
        <f t="shared" si="0"/>
        <v>4000</v>
      </c>
      <c r="J62" s="18" t="s">
        <v>206</v>
      </c>
      <c r="K62" s="28"/>
    </row>
    <row r="63" s="6" customFormat="1" ht="29" customHeight="1" spans="1:11">
      <c r="A63" s="13">
        <v>60</v>
      </c>
      <c r="B63" s="14" t="s">
        <v>9</v>
      </c>
      <c r="C63" s="15" t="s">
        <v>67</v>
      </c>
      <c r="D63" s="23" t="s">
        <v>207</v>
      </c>
      <c r="E63" s="15">
        <v>15209098903</v>
      </c>
      <c r="F63" s="18" t="s">
        <v>208</v>
      </c>
      <c r="G63" s="19">
        <v>100</v>
      </c>
      <c r="H63" s="19">
        <v>40</v>
      </c>
      <c r="I63" s="19">
        <f t="shared" si="0"/>
        <v>4000</v>
      </c>
      <c r="J63" s="18" t="s">
        <v>209</v>
      </c>
      <c r="K63" s="28"/>
    </row>
    <row r="64" s="6" customFormat="1" ht="29" customHeight="1" spans="1:11">
      <c r="A64" s="13">
        <v>61</v>
      </c>
      <c r="B64" s="14" t="s">
        <v>9</v>
      </c>
      <c r="C64" s="15" t="s">
        <v>67</v>
      </c>
      <c r="D64" s="23" t="s">
        <v>210</v>
      </c>
      <c r="E64" s="15">
        <v>18799601925</v>
      </c>
      <c r="F64" s="18" t="s">
        <v>211</v>
      </c>
      <c r="G64" s="19">
        <v>100</v>
      </c>
      <c r="H64" s="19">
        <v>40</v>
      </c>
      <c r="I64" s="19">
        <f t="shared" si="0"/>
        <v>4000</v>
      </c>
      <c r="J64" s="18" t="s">
        <v>212</v>
      </c>
      <c r="K64" s="29"/>
    </row>
    <row r="65" s="6" customFormat="1" ht="29" customHeight="1" spans="1:11">
      <c r="A65" s="13">
        <v>62</v>
      </c>
      <c r="B65" s="14" t="s">
        <v>9</v>
      </c>
      <c r="C65" s="15" t="s">
        <v>67</v>
      </c>
      <c r="D65" s="23" t="s">
        <v>213</v>
      </c>
      <c r="E65" s="15">
        <v>18809097107</v>
      </c>
      <c r="F65" s="18" t="s">
        <v>214</v>
      </c>
      <c r="G65" s="19">
        <v>60</v>
      </c>
      <c r="H65" s="19">
        <v>40</v>
      </c>
      <c r="I65" s="19">
        <f t="shared" si="0"/>
        <v>2400</v>
      </c>
      <c r="J65" s="18" t="s">
        <v>215</v>
      </c>
      <c r="K65" s="29"/>
    </row>
    <row r="66" s="6" customFormat="1" ht="29" customHeight="1" spans="1:11">
      <c r="A66" s="13">
        <v>63</v>
      </c>
      <c r="B66" s="14" t="s">
        <v>9</v>
      </c>
      <c r="C66" s="15" t="s">
        <v>67</v>
      </c>
      <c r="D66" s="23" t="s">
        <v>216</v>
      </c>
      <c r="E66" s="15">
        <v>19190917753</v>
      </c>
      <c r="F66" s="18" t="s">
        <v>217</v>
      </c>
      <c r="G66" s="19">
        <v>100</v>
      </c>
      <c r="H66" s="19">
        <v>40</v>
      </c>
      <c r="I66" s="19">
        <f t="shared" si="0"/>
        <v>4000</v>
      </c>
      <c r="J66" s="18" t="s">
        <v>218</v>
      </c>
      <c r="K66" s="29"/>
    </row>
    <row r="67" s="6" customFormat="1" ht="29" customHeight="1" spans="1:11">
      <c r="A67" s="13">
        <v>64</v>
      </c>
      <c r="B67" s="14" t="s">
        <v>9</v>
      </c>
      <c r="C67" s="15" t="s">
        <v>67</v>
      </c>
      <c r="D67" s="23" t="s">
        <v>219</v>
      </c>
      <c r="E67" s="15">
        <v>18799618183</v>
      </c>
      <c r="F67" s="18" t="s">
        <v>220</v>
      </c>
      <c r="G67" s="19">
        <v>100</v>
      </c>
      <c r="H67" s="19">
        <v>40</v>
      </c>
      <c r="I67" s="19">
        <f t="shared" si="0"/>
        <v>4000</v>
      </c>
      <c r="J67" s="18" t="s">
        <v>221</v>
      </c>
      <c r="K67" s="29"/>
    </row>
    <row r="68" s="6" customFormat="1" ht="29" customHeight="1" spans="1:11">
      <c r="A68" s="13">
        <v>65</v>
      </c>
      <c r="B68" s="14" t="s">
        <v>9</v>
      </c>
      <c r="C68" s="15" t="s">
        <v>67</v>
      </c>
      <c r="D68" s="23" t="s">
        <v>222</v>
      </c>
      <c r="E68" s="15">
        <v>13649922060</v>
      </c>
      <c r="F68" s="18" t="s">
        <v>223</v>
      </c>
      <c r="G68" s="19">
        <v>100</v>
      </c>
      <c r="H68" s="19">
        <v>40</v>
      </c>
      <c r="I68" s="19">
        <f t="shared" ref="I68:I72" si="1">G68*H68</f>
        <v>4000</v>
      </c>
      <c r="J68" s="18" t="s">
        <v>224</v>
      </c>
      <c r="K68" s="29"/>
    </row>
    <row r="69" s="6" customFormat="1" ht="29" customHeight="1" spans="1:11">
      <c r="A69" s="13">
        <v>66</v>
      </c>
      <c r="B69" s="14" t="s">
        <v>9</v>
      </c>
      <c r="C69" s="15" t="s">
        <v>67</v>
      </c>
      <c r="D69" s="23" t="s">
        <v>225</v>
      </c>
      <c r="E69" s="15">
        <v>15009094929</v>
      </c>
      <c r="F69" s="18" t="s">
        <v>226</v>
      </c>
      <c r="G69" s="19">
        <v>120</v>
      </c>
      <c r="H69" s="19">
        <v>40</v>
      </c>
      <c r="I69" s="19">
        <f t="shared" si="1"/>
        <v>4800</v>
      </c>
      <c r="J69" s="18" t="s">
        <v>227</v>
      </c>
      <c r="K69" s="29"/>
    </row>
    <row r="70" s="6" customFormat="1" ht="29" customHeight="1" spans="1:11">
      <c r="A70" s="13">
        <v>67</v>
      </c>
      <c r="B70" s="14" t="s">
        <v>9</v>
      </c>
      <c r="C70" s="15" t="s">
        <v>67</v>
      </c>
      <c r="D70" s="23" t="s">
        <v>228</v>
      </c>
      <c r="E70" s="15">
        <v>15352687000</v>
      </c>
      <c r="F70" s="18" t="s">
        <v>229</v>
      </c>
      <c r="G70" s="19">
        <v>330</v>
      </c>
      <c r="H70" s="19">
        <v>40</v>
      </c>
      <c r="I70" s="19">
        <f t="shared" si="1"/>
        <v>13200</v>
      </c>
      <c r="J70" s="18" t="s">
        <v>230</v>
      </c>
      <c r="K70" s="29"/>
    </row>
    <row r="71" s="6" customFormat="1" ht="29" customHeight="1" spans="1:11">
      <c r="A71" s="13">
        <v>68</v>
      </c>
      <c r="B71" s="14" t="s">
        <v>9</v>
      </c>
      <c r="C71" s="15" t="s">
        <v>67</v>
      </c>
      <c r="D71" s="30" t="s">
        <v>231</v>
      </c>
      <c r="E71" s="15">
        <v>18742688163</v>
      </c>
      <c r="F71" s="90" t="s">
        <v>232</v>
      </c>
      <c r="G71" s="31">
        <v>100</v>
      </c>
      <c r="H71" s="19">
        <v>40</v>
      </c>
      <c r="I71" s="19">
        <f t="shared" si="1"/>
        <v>4000</v>
      </c>
      <c r="J71" s="90" t="s">
        <v>233</v>
      </c>
      <c r="K71" s="29"/>
    </row>
    <row r="72" s="6" customFormat="1" ht="29" customHeight="1" spans="1:11">
      <c r="A72" s="13">
        <v>69</v>
      </c>
      <c r="B72" s="14" t="s">
        <v>9</v>
      </c>
      <c r="C72" s="15" t="s">
        <v>67</v>
      </c>
      <c r="D72" s="30" t="s">
        <v>234</v>
      </c>
      <c r="E72" s="15">
        <v>13899437442</v>
      </c>
      <c r="F72" s="90" t="s">
        <v>235</v>
      </c>
      <c r="G72" s="31">
        <v>30</v>
      </c>
      <c r="H72" s="19">
        <v>40</v>
      </c>
      <c r="I72" s="19">
        <f t="shared" si="1"/>
        <v>1200</v>
      </c>
      <c r="J72" s="90" t="s">
        <v>236</v>
      </c>
      <c r="K72" s="29"/>
    </row>
    <row r="73" s="6" customFormat="1" ht="29" customHeight="1" spans="1:11">
      <c r="A73" s="13">
        <v>70</v>
      </c>
      <c r="B73" s="14" t="s">
        <v>10</v>
      </c>
      <c r="C73" s="15" t="s">
        <v>237</v>
      </c>
      <c r="D73" s="30" t="s">
        <v>238</v>
      </c>
      <c r="E73" s="15">
        <v>13999800014</v>
      </c>
      <c r="F73" s="90" t="s">
        <v>239</v>
      </c>
      <c r="G73" s="32">
        <v>230</v>
      </c>
      <c r="H73" s="19">
        <v>40</v>
      </c>
      <c r="I73" s="32">
        <v>9200</v>
      </c>
      <c r="J73" s="39" t="s">
        <v>240</v>
      </c>
      <c r="K73" s="29"/>
    </row>
    <row r="74" s="6" customFormat="1" ht="29" customHeight="1" spans="1:11">
      <c r="A74" s="13">
        <v>71</v>
      </c>
      <c r="B74" s="14" t="s">
        <v>10</v>
      </c>
      <c r="C74" s="15" t="s">
        <v>241</v>
      </c>
      <c r="D74" s="30" t="s">
        <v>242</v>
      </c>
      <c r="E74" s="15">
        <v>13565516289</v>
      </c>
      <c r="F74" s="90" t="s">
        <v>243</v>
      </c>
      <c r="G74" s="32">
        <v>160</v>
      </c>
      <c r="H74" s="19">
        <v>40</v>
      </c>
      <c r="I74" s="32">
        <v>6400</v>
      </c>
      <c r="J74" s="39" t="s">
        <v>244</v>
      </c>
      <c r="K74" s="29"/>
    </row>
    <row r="75" s="6" customFormat="1" ht="29" customHeight="1" spans="1:11">
      <c r="A75" s="13">
        <v>72</v>
      </c>
      <c r="B75" s="14" t="s">
        <v>10</v>
      </c>
      <c r="C75" s="15" t="s">
        <v>241</v>
      </c>
      <c r="D75" s="30" t="s">
        <v>245</v>
      </c>
      <c r="E75" s="15">
        <v>13679977695</v>
      </c>
      <c r="F75" s="90" t="s">
        <v>246</v>
      </c>
      <c r="G75" s="32">
        <v>60</v>
      </c>
      <c r="H75" s="19">
        <v>40</v>
      </c>
      <c r="I75" s="32">
        <v>2400</v>
      </c>
      <c r="J75" s="39" t="s">
        <v>247</v>
      </c>
      <c r="K75" s="29"/>
    </row>
    <row r="76" s="6" customFormat="1" ht="29" customHeight="1" spans="1:11">
      <c r="A76" s="13">
        <v>73</v>
      </c>
      <c r="B76" s="14" t="s">
        <v>10</v>
      </c>
      <c r="C76" s="15" t="s">
        <v>241</v>
      </c>
      <c r="D76" s="23" t="s">
        <v>248</v>
      </c>
      <c r="E76" s="15">
        <v>13565516530</v>
      </c>
      <c r="F76" s="90" t="s">
        <v>249</v>
      </c>
      <c r="G76" s="32">
        <v>200</v>
      </c>
      <c r="H76" s="19">
        <v>40</v>
      </c>
      <c r="I76" s="32">
        <v>8000</v>
      </c>
      <c r="J76" s="91" t="s">
        <v>250</v>
      </c>
      <c r="K76" s="29"/>
    </row>
    <row r="77" s="6" customFormat="1" ht="29" customHeight="1" spans="1:11">
      <c r="A77" s="13">
        <v>74</v>
      </c>
      <c r="B77" s="14" t="s">
        <v>10</v>
      </c>
      <c r="C77" s="15" t="s">
        <v>251</v>
      </c>
      <c r="D77" s="23" t="s">
        <v>252</v>
      </c>
      <c r="E77" s="15">
        <v>18997774800</v>
      </c>
      <c r="F77" s="90" t="s">
        <v>253</v>
      </c>
      <c r="G77" s="32">
        <v>200</v>
      </c>
      <c r="H77" s="19">
        <v>40</v>
      </c>
      <c r="I77" s="32">
        <v>8000</v>
      </c>
      <c r="J77" s="39" t="s">
        <v>254</v>
      </c>
      <c r="K77" s="29"/>
    </row>
    <row r="78" s="6" customFormat="1" ht="29" customHeight="1" spans="1:11">
      <c r="A78" s="33" t="s">
        <v>11</v>
      </c>
      <c r="B78" s="26"/>
      <c r="C78" s="34"/>
      <c r="D78" s="35"/>
      <c r="E78" s="35"/>
      <c r="F78" s="35"/>
      <c r="G78" s="32">
        <f>SUM(G4:G77)</f>
        <v>10088</v>
      </c>
      <c r="H78" s="36"/>
      <c r="I78" s="32">
        <f>SUM(I4:I77)</f>
        <v>403520</v>
      </c>
      <c r="J78" s="41"/>
      <c r="K78" s="29"/>
    </row>
    <row r="79" s="6" customFormat="1" ht="18" customHeight="1" spans="1:11">
      <c r="A79" s="37" t="s">
        <v>266</v>
      </c>
      <c r="B79" s="37"/>
      <c r="C79" s="37"/>
      <c r="D79" s="37"/>
      <c r="E79" s="37"/>
      <c r="F79" s="37"/>
      <c r="G79" s="38"/>
      <c r="H79" s="38"/>
      <c r="I79" s="38"/>
      <c r="J79" s="37"/>
      <c r="K79" s="37"/>
    </row>
  </sheetData>
  <mergeCells count="4">
    <mergeCell ref="A1:K1"/>
    <mergeCell ref="A2:K2"/>
    <mergeCell ref="A78:B78"/>
    <mergeCell ref="A79:K79"/>
  </mergeCells>
  <pageMargins left="0.751388888888889" right="0.751388888888889" top="1" bottom="1" header="0.5" footer="0.5"/>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补贴资金汇总表   (按乡镇)</vt:lpstr>
      <vt:lpstr>补贴资金申请汇总表  </vt:lpstr>
      <vt:lpstr>补贴资金发放公示表</vt:lpstr>
      <vt:lpstr>补贴资金发放审核表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腾和太</dc:creator>
  <cp:lastModifiedBy>腾和太</cp:lastModifiedBy>
  <dcterms:created xsi:type="dcterms:W3CDTF">2024-10-11T08:37:00Z</dcterms:created>
  <dcterms:modified xsi:type="dcterms:W3CDTF">2026-08-12T04:43:55Z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DC86290C417B4A70897E8F071CEB3B40_13</vt:lpwstr>
  </property>
  <property fmtid="{D5CDD505-2E9C-101B-9397-08002B2CF9AE}" pid="3" name="KSOProductBuildVer">
    <vt:lpwstr>2052-12.8.2.16984</vt:lpwstr>
  </property>
  <property fmtid="{D5CDD505-2E9C-101B-9397-08002B2CF9AE}" pid="4" name="CalculationRule">
    <vt:i4>0</vt:i4>
  </property>
  <property fmtid="{D5CDD505-2E9C-101B-9397-08002B2CF9AE}" pid="5" name="KSOReadingLayout">
    <vt:bool>true</vt:bool>
  </property>
</Properties>
</file>